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FLILIA\Documents\OneDrive for Business\STATS\Quarterly Stats\Excel datasets for uploading\2024 Q4\"/>
    </mc:Choice>
  </mc:AlternateContent>
  <xr:revisionPtr revIDLastSave="0" documentId="13_ncr:1_{2E2BEDCC-F000-4FEA-A92F-97666B12EA75}" xr6:coauthVersionLast="47" xr6:coauthVersionMax="47" xr10:uidLastSave="{00000000-0000-0000-0000-000000000000}"/>
  <bookViews>
    <workbookView xWindow="14190" yWindow="-16320" windowWidth="29040" windowHeight="15720" xr2:uid="{00000000-000D-0000-FFFF-FFFF00000000}"/>
  </bookViews>
  <sheets>
    <sheet name="CPF_Employer" sheetId="1" r:id="rId1"/>
    <sheet name="Employer_Default_Indicator" sheetId="2" r:id="rId2"/>
  </sheets>
  <externalReferences>
    <externalReference r:id="rId3"/>
  </externalReferences>
  <definedNames>
    <definedName name="_xlnm._FilterDatabase" localSheetId="1" hidden="1">Employer_Default_Indicator!$A$2:$K$20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" l="1"/>
</calcChain>
</file>

<file path=xl/sharedStrings.xml><?xml version="1.0" encoding="utf-8"?>
<sst xmlns="http://schemas.openxmlformats.org/spreadsheetml/2006/main" count="60" uniqueCount="57">
  <si>
    <t>Year</t>
  </si>
  <si>
    <t>Number of Active Employers</t>
  </si>
  <si>
    <t>as at end of period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</si>
  <si>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</si>
  <si>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</si>
  <si>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</si>
  <si>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</si>
  <si>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</si>
  <si>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</si>
  <si>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</si>
  <si>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</si>
  <si>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</si>
  <si>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</si>
  <si>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</si>
  <si>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</si>
  <si>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</si>
  <si>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</si>
  <si>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</si>
  <si>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t>2020 Q4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</si>
  <si>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</si>
  <si>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</si>
  <si>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</si>
  <si>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</si>
  <si>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</si>
  <si>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</si>
  <si>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</si>
  <si>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</si>
  <si>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</si>
  <si>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t>Notes</t>
  </si>
  <si>
    <t>-</t>
  </si>
  <si>
    <t>Active Employers refer to employers who had paid CPF contribution for the previous month.</t>
  </si>
  <si>
    <t>Employer Default Indicator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</si>
  <si>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</si>
  <si>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</si>
  <si>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</si>
  <si>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</si>
  <si>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</si>
  <si>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</si>
  <si>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</si>
  <si>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</si>
  <si>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</si>
  <si>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</si>
  <si>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</si>
  <si>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</si>
  <si>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Average</t>
  </si>
  <si>
    <t>- The employer default indicator represents the percentage of employers who have not settled their late payments within a month after the expiry of the grace period. Figures are not available prior to 2014.</t>
  </si>
  <si>
    <t>- n.a. = Not available</t>
  </si>
  <si>
    <t>2023 Q2</t>
  </si>
  <si>
    <t>2023 Q3</t>
  </si>
  <si>
    <t>- The average employer default indicator is the average of the months with available figures.</t>
  </si>
  <si>
    <t>2023 Q4</t>
  </si>
  <si>
    <t>2024 Q1</t>
  </si>
  <si>
    <t>2024 Q2</t>
  </si>
  <si>
    <t>n.a.</t>
  </si>
  <si>
    <t>2024 Q3</t>
  </si>
  <si>
    <t>- Figures are updated as at Q4 2024.</t>
  </si>
  <si>
    <t>2024 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</si>
</sst>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0" xfId="0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0" fontId="0" fillId="0" borderId="13" xfId="0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3" fontId="0" fillId="0" borderId="12" xfId="0" applyNumberFormat="1" applyBorder="1"/>
    <xf numFmtId="3" fontId="0" fillId="0" borderId="12" xfId="0" applyNumberFormat="1" applyBorder="1" applyAlignment="1">
      <alignment horizontal="right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0" fontId="0" fillId="0" borderId="12" xfId="42" applyNumberFormat="1" applyFont="1" applyBorder="1" applyAlignment="1">
      <alignment horizontal="right" vertical="center"/>
    </xf>
    <xf numFmtId="0" fontId="19" fillId="0" borderId="0" xfId="0" applyFont="1" applyAlignment="1">
      <alignment horizontal="left" vertical="top"/>
    </xf>
    <xf numFmtId="10" fontId="0" fillId="0" borderId="0" xfId="0" applyNumberFormat="1"/>
    <xf numFmtId="10" fontId="17" fillId="0" borderId="0" xfId="0" applyNumberFormat="1" applyFont="1"/>
    <xf numFmtId="0" fontId="0" fillId="0" borderId="0" xfId="0" quotePrefix="1"/>
    <xf numFmtId="0" fontId="17" fillId="0" borderId="0" xfId="0" applyFont="1"/>
    <xf numFmtId="0" fontId="0" fillId="0" borderId="0" xfId="0" quotePrefix="1" applyAlignment="1">
      <alignment vertical="center"/>
    </xf>
    <xf numFmtId="0" fontId="16" fillId="0" borderId="1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eamsite2019.cpfnet.gov.sg/sites/midstats/STATS/CPF%20Mthly_Qtrly%20Stats/Quarterly%20Website%20Stats/Template/CPF%20Quarterly%20Stats%20(working%20file).xlsx" TargetMode="External"/><Relationship Id="rId1" Type="http://schemas.openxmlformats.org/officeDocument/2006/relationships/externalLinkPath" Target="https://teamsite2019.cpfnet.gov.sg/sites/midstats/STATS/CPF%20Mthly_Qtrly%20Stats/Quarterly%20Website%20Stats/Template/CPF%20Quarterly%20Stats%20(working%20fil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L_RY"/>
      <sheetName val="Source data"/>
      <sheetName val="FIN"/>
      <sheetName val="Website template"/>
      <sheetName val="Website Chart"/>
      <sheetName val="Changelogs"/>
      <sheetName val="For Scheme Inputs"/>
      <sheetName val="Default Indicator"/>
      <sheetName val="Mbr breakdown"/>
      <sheetName val="AR Annexes"/>
      <sheetName val="Website data"/>
      <sheetName val="Mean and Median"/>
      <sheetName val="excel_all_data"/>
      <sheetName val="excel_default_indicator"/>
      <sheetName val="Website-Mbrs "/>
      <sheetName val="Website-Employers"/>
      <sheetName val="Website-Balances"/>
      <sheetName val="Website-Investment"/>
      <sheetName val="Website-Con"/>
      <sheetName val="Website-Interest"/>
      <sheetName val="Website-Retirement"/>
      <sheetName val="Website-Housing"/>
      <sheetName val="Website-Healthcare"/>
      <sheetName val="Website-Others"/>
      <sheetName val="QoQ_YoY"/>
      <sheetName val="CPF LIFE info"/>
      <sheetName val="S15_25"/>
      <sheetName val="CPF LIFE"/>
      <sheetName val="S15 S25 wdl number"/>
      <sheetName val="Website-Mbrs graph"/>
      <sheetName val="Website-Employers graph"/>
      <sheetName val="Website-Balances graph"/>
      <sheetName val="Website-Investment graph"/>
      <sheetName val="Website-Con graph"/>
      <sheetName val="Website-Interest graph"/>
      <sheetName val="Website-Retirement graph"/>
      <sheetName val="Website-Housing graph"/>
      <sheetName val="Website-Healthcare graph"/>
      <sheetName val="Website-Others graph"/>
      <sheetName val="Website-Mbrs (old)"/>
      <sheetName val="Website-Employers (old)"/>
      <sheetName val="Website-Balances (old)"/>
      <sheetName val="Website-Investment (old)"/>
      <sheetName val="Website-Con (old)"/>
      <sheetName val="Website-Interest (old)"/>
      <sheetName val="Website-Retirement (old)"/>
      <sheetName val="Website-Housing (old)"/>
      <sheetName val="Website-Healthcare (old)"/>
      <sheetName val="Website-Others (old)"/>
      <sheetName val="PPT Chart"/>
      <sheetName val="Old-Default R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B1" t="str">
            <v>quarter</v>
          </cell>
          <cell r="C1" t="str">
            <v>cpf member</v>
          </cell>
          <cell r="D1" t="str">
            <v>active member</v>
          </cell>
          <cell r="E1" t="str">
            <v>active emp</v>
          </cell>
          <cell r="F1" t="str">
            <v>total bal</v>
          </cell>
          <cell r="G1" t="str">
            <v>oa</v>
          </cell>
          <cell r="H1" t="str">
            <v>sa</v>
          </cell>
          <cell r="I1" t="str">
            <v>ma</v>
          </cell>
          <cell r="J1" t="str">
            <v>ra</v>
          </cell>
          <cell r="K1" t="str">
            <v>total con</v>
          </cell>
          <cell r="L1" t="str">
            <v>net wdl</v>
          </cell>
          <cell r="M1" t="str">
            <v>phs member</v>
          </cell>
          <cell r="N1" t="str">
            <v>net phs wdl</v>
          </cell>
          <cell r="O1" t="str">
            <v>pps member</v>
          </cell>
          <cell r="P1" t="str">
            <v>net pps wdl</v>
          </cell>
          <cell r="Q1" t="str">
            <v>cpfisoa member</v>
          </cell>
          <cell r="R1" t="str">
            <v>cpfisoa total</v>
          </cell>
          <cell r="S1" t="str">
            <v>cpfissa member</v>
          </cell>
          <cell r="T1" t="str">
            <v>cpfissa total</v>
          </cell>
          <cell r="U1" t="str">
            <v>hps member</v>
          </cell>
          <cell r="V1" t="str">
            <v>hps sum assured</v>
          </cell>
          <cell r="W1" t="str">
            <v>medishield claim member</v>
          </cell>
          <cell r="X1" t="str">
            <v>medishield claim amt</v>
          </cell>
          <cell r="Y1" t="str">
            <v>hps death claim member</v>
          </cell>
          <cell r="Z1" t="str">
            <v>hps death claim amt</v>
          </cell>
          <cell r="AA1" t="str">
            <v>hps pi claim member</v>
          </cell>
          <cell r="AB1" t="str">
            <v>hps pi claim amt</v>
          </cell>
          <cell r="AC1" t="str">
            <v>mss net wdl</v>
          </cell>
          <cell r="AD1" t="str">
            <v>life net wdl</v>
          </cell>
          <cell r="AE1" t="str">
            <v>mbr age55</v>
          </cell>
          <cell r="AF1" t="str">
            <v>mbr othgds</v>
          </cell>
          <cell r="AG1" t="str">
            <v>s15s25 net wdl</v>
          </cell>
          <cell r="AH1" t="str">
            <v>phs mbr withdrew in the year</v>
          </cell>
          <cell r="AI1" t="str">
            <v>phs net wdl</v>
          </cell>
          <cell r="AJ1" t="str">
            <v>pps mbr withdrew in the year</v>
          </cell>
          <cell r="AK1" t="str">
            <v>pps net wdl</v>
          </cell>
          <cell r="AL1" t="str">
            <v>medisave net wdl</v>
          </cell>
          <cell r="AM1" t="str">
            <v>medishield net wdl</v>
          </cell>
          <cell r="AN1" t="str">
            <v>cpfisoa net wdl</v>
          </cell>
          <cell r="AO1" t="str">
            <v>cpfissa net wdl</v>
          </cell>
          <cell r="AP1" t="str">
            <v>other net wdl</v>
          </cell>
          <cell r="AQ1" t="str">
            <v>total interest</v>
          </cell>
          <cell r="AR1" t="str">
            <v>base interest</v>
          </cell>
          <cell r="AS1" t="str">
            <v>extra interest</v>
          </cell>
          <cell r="AT1" t="str">
            <v>additional extra interest</v>
          </cell>
          <cell r="AU1" t="str">
            <v>mss payout</v>
          </cell>
          <cell r="AV1" t="str">
            <v>life payout</v>
          </cell>
          <cell r="AW1" t="str">
            <v>All_RSD_Wdls</v>
          </cell>
          <cell r="AX1" t="str">
            <v>LM</v>
          </cell>
          <cell r="AY1" t="str">
            <v>MC</v>
          </cell>
          <cell r="AZ1" t="str">
            <v>Medical ground</v>
          </cell>
          <cell r="BA1" t="str">
            <v>Death</v>
          </cell>
        </row>
        <row r="2">
          <cell r="B2">
            <v>2004</v>
          </cell>
          <cell r="C2">
            <v>3</v>
          </cell>
          <cell r="D2">
            <v>1.3</v>
          </cell>
          <cell r="E2">
            <v>89938</v>
          </cell>
          <cell r="F2">
            <v>111873.8</v>
          </cell>
          <cell r="G2">
            <v>57024.5</v>
          </cell>
          <cell r="H2">
            <v>17725.599999999999</v>
          </cell>
          <cell r="I2">
            <v>32109.3</v>
          </cell>
          <cell r="J2">
            <v>5014.3999999999996</v>
          </cell>
          <cell r="K2">
            <v>0</v>
          </cell>
          <cell r="L2">
            <v>10310.200000000001</v>
          </cell>
          <cell r="M2">
            <v>1247.06</v>
          </cell>
          <cell r="N2">
            <v>70279.399999999994</v>
          </cell>
          <cell r="O2">
            <v>208.34100000000001</v>
          </cell>
          <cell r="P2">
            <v>39905.9</v>
          </cell>
          <cell r="Q2">
            <v>741.67899999999997</v>
          </cell>
          <cell r="R2">
            <v>24126.3</v>
          </cell>
          <cell r="S2">
            <v>432.96499999999997</v>
          </cell>
          <cell r="T2">
            <v>4628.6000000000004</v>
          </cell>
          <cell r="U2">
            <v>678.13300000000004</v>
          </cell>
          <cell r="V2">
            <v>80023.5</v>
          </cell>
          <cell r="W2">
            <v>101894</v>
          </cell>
          <cell r="X2">
            <v>70.099999999999994</v>
          </cell>
          <cell r="Y2">
            <v>713</v>
          </cell>
          <cell r="Z2">
            <v>61.099999999999994</v>
          </cell>
          <cell r="AA2">
            <v>336</v>
          </cell>
          <cell r="AB2">
            <v>20.9</v>
          </cell>
          <cell r="AC2">
            <v>352.1</v>
          </cell>
          <cell r="AE2">
            <v>324959</v>
          </cell>
          <cell r="AF2">
            <v>24811</v>
          </cell>
          <cell r="AG2">
            <v>2272.6</v>
          </cell>
          <cell r="AH2">
            <v>724.33500000000004</v>
          </cell>
          <cell r="AI2">
            <v>4500</v>
          </cell>
          <cell r="AJ2">
            <v>0</v>
          </cell>
          <cell r="AK2">
            <v>2391.9</v>
          </cell>
          <cell r="AL2">
            <v>675.8</v>
          </cell>
          <cell r="AM2">
            <v>103.9</v>
          </cell>
          <cell r="AN2">
            <v>0</v>
          </cell>
          <cell r="AO2">
            <v>0</v>
          </cell>
          <cell r="AP2">
            <v>-430.3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</row>
        <row r="3">
          <cell r="B3">
            <v>2005</v>
          </cell>
          <cell r="C3">
            <v>3.05</v>
          </cell>
          <cell r="D3">
            <v>1.38</v>
          </cell>
          <cell r="E3">
            <v>91679</v>
          </cell>
          <cell r="F3">
            <v>119787.5</v>
          </cell>
          <cell r="G3">
            <v>58569.8</v>
          </cell>
          <cell r="H3">
            <v>20054.8</v>
          </cell>
          <cell r="I3">
            <v>34763.1</v>
          </cell>
          <cell r="J3">
            <v>6399.8</v>
          </cell>
          <cell r="K3">
            <v>0</v>
          </cell>
          <cell r="L3">
            <v>11776.8</v>
          </cell>
          <cell r="M3">
            <v>1262.3499999999999</v>
          </cell>
          <cell r="N3">
            <v>74408.5</v>
          </cell>
          <cell r="O3">
            <v>217.73699999999999</v>
          </cell>
          <cell r="P3">
            <v>42272.800000000003</v>
          </cell>
          <cell r="Q3">
            <v>769.78099999999995</v>
          </cell>
          <cell r="R3">
            <v>24431.9</v>
          </cell>
          <cell r="S3">
            <v>447.85700000000003</v>
          </cell>
          <cell r="T3">
            <v>4988.1000000000004</v>
          </cell>
          <cell r="U3">
            <v>674.846</v>
          </cell>
          <cell r="V3">
            <v>81976.5</v>
          </cell>
          <cell r="W3">
            <v>102380</v>
          </cell>
          <cell r="X3">
            <v>76.400000000000006</v>
          </cell>
          <cell r="Y3">
            <v>847</v>
          </cell>
          <cell r="Z3">
            <v>71.699999999999989</v>
          </cell>
          <cell r="AA3">
            <v>407</v>
          </cell>
          <cell r="AB3">
            <v>28.8</v>
          </cell>
          <cell r="AC3">
            <v>365.2</v>
          </cell>
          <cell r="AE3">
            <v>357255</v>
          </cell>
          <cell r="AF3">
            <v>35826</v>
          </cell>
          <cell r="AG3">
            <v>2440.3000000000002</v>
          </cell>
          <cell r="AH3">
            <v>729.51400000000001</v>
          </cell>
          <cell r="AI3">
            <v>4500</v>
          </cell>
          <cell r="AJ3">
            <v>0</v>
          </cell>
          <cell r="AK3">
            <v>2779</v>
          </cell>
          <cell r="AL3">
            <v>709.7</v>
          </cell>
          <cell r="AM3">
            <v>193.8</v>
          </cell>
          <cell r="AN3">
            <v>0</v>
          </cell>
          <cell r="AO3">
            <v>0</v>
          </cell>
          <cell r="AP3">
            <v>-152.5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</row>
        <row r="4">
          <cell r="B4">
            <v>2006</v>
          </cell>
          <cell r="C4">
            <v>3.1</v>
          </cell>
          <cell r="D4">
            <v>1.46</v>
          </cell>
          <cell r="E4">
            <v>95563</v>
          </cell>
          <cell r="F4">
            <v>125803.8</v>
          </cell>
          <cell r="G4">
            <v>57742.7</v>
          </cell>
          <cell r="H4">
            <v>22758.799999999999</v>
          </cell>
          <cell r="I4">
            <v>37268</v>
          </cell>
          <cell r="J4">
            <v>8034.3</v>
          </cell>
          <cell r="K4">
            <v>16547</v>
          </cell>
          <cell r="L4">
            <v>14351.2</v>
          </cell>
          <cell r="M4">
            <v>1275.2539999999999</v>
          </cell>
          <cell r="N4">
            <v>78758.899999999994</v>
          </cell>
          <cell r="O4">
            <v>226.65100000000001</v>
          </cell>
          <cell r="P4">
            <v>45185</v>
          </cell>
          <cell r="Q4">
            <v>809.12</v>
          </cell>
          <cell r="R4">
            <v>25841.4</v>
          </cell>
          <cell r="S4">
            <v>462.834</v>
          </cell>
          <cell r="T4">
            <v>5538.6</v>
          </cell>
          <cell r="U4">
            <v>671.34400000000005</v>
          </cell>
          <cell r="V4">
            <v>82141</v>
          </cell>
          <cell r="W4">
            <v>135971</v>
          </cell>
          <cell r="X4">
            <v>115.6</v>
          </cell>
          <cell r="Y4">
            <v>827</v>
          </cell>
          <cell r="Z4">
            <v>76.199999999999989</v>
          </cell>
          <cell r="AA4">
            <v>307</v>
          </cell>
          <cell r="AB4">
            <v>28.500000000000004</v>
          </cell>
          <cell r="AC4">
            <v>368.5</v>
          </cell>
          <cell r="AE4">
            <v>274246</v>
          </cell>
          <cell r="AF4">
            <v>34409</v>
          </cell>
          <cell r="AG4">
            <v>3028.17682074</v>
          </cell>
          <cell r="AH4">
            <v>729580</v>
          </cell>
          <cell r="AI4">
            <v>4957.6339786899998</v>
          </cell>
          <cell r="AJ4">
            <v>0</v>
          </cell>
          <cell r="AK4">
            <v>3398.1234095099999</v>
          </cell>
          <cell r="AL4">
            <v>755.62095752999994</v>
          </cell>
          <cell r="AM4">
            <v>240.70413693999998</v>
          </cell>
          <cell r="AN4">
            <v>1568.8369177899999</v>
          </cell>
          <cell r="AO4">
            <v>518.84312535999993</v>
          </cell>
          <cell r="AP4">
            <v>-485</v>
          </cell>
          <cell r="AQ4">
            <v>3926.8</v>
          </cell>
          <cell r="AR4">
            <v>3926.8</v>
          </cell>
          <cell r="AS4" t="str">
            <v>n.a.</v>
          </cell>
          <cell r="AT4" t="str">
            <v>n.a.</v>
          </cell>
          <cell r="AU4">
            <v>240.29324131000001</v>
          </cell>
          <cell r="AV4" t="str">
            <v>n.a.</v>
          </cell>
          <cell r="AW4">
            <v>2485.41558119</v>
          </cell>
          <cell r="AX4">
            <v>240.72355084</v>
          </cell>
          <cell r="AY4">
            <v>126.62819493000001</v>
          </cell>
          <cell r="AZ4">
            <v>19.29361346</v>
          </cell>
          <cell r="BA4">
            <v>284.18375547999995</v>
          </cell>
        </row>
        <row r="5">
          <cell r="B5">
            <v>2007</v>
          </cell>
          <cell r="C5">
            <v>3.16</v>
          </cell>
          <cell r="D5">
            <v>1.54</v>
          </cell>
          <cell r="E5">
            <v>100926</v>
          </cell>
          <cell r="F5">
            <v>136586.9</v>
          </cell>
          <cell r="G5">
            <v>60838.6</v>
          </cell>
          <cell r="H5">
            <v>26044.6</v>
          </cell>
          <cell r="I5">
            <v>39689.5</v>
          </cell>
          <cell r="J5">
            <v>10014.200000000001</v>
          </cell>
          <cell r="K5">
            <v>18185</v>
          </cell>
          <cell r="L5">
            <v>11561.9</v>
          </cell>
          <cell r="M5">
            <v>1286.3130000000001</v>
          </cell>
          <cell r="N5">
            <v>82827.3</v>
          </cell>
          <cell r="O5">
            <v>225.98599999999999</v>
          </cell>
          <cell r="P5">
            <v>45860.3</v>
          </cell>
          <cell r="Q5">
            <v>870.00900000000001</v>
          </cell>
          <cell r="R5">
            <v>27169.200000000001</v>
          </cell>
          <cell r="S5">
            <v>516.40300000000002</v>
          </cell>
          <cell r="T5">
            <v>7024.2</v>
          </cell>
          <cell r="U5">
            <v>664.16700000000003</v>
          </cell>
          <cell r="V5">
            <v>82494.7</v>
          </cell>
          <cell r="W5">
            <v>158819</v>
          </cell>
          <cell r="X5">
            <v>140.39999999999998</v>
          </cell>
          <cell r="Y5">
            <v>767</v>
          </cell>
          <cell r="Z5">
            <v>63.699999999999996</v>
          </cell>
          <cell r="AA5">
            <v>424</v>
          </cell>
          <cell r="AB5">
            <v>48.900000000000006</v>
          </cell>
          <cell r="AC5">
            <v>339.8</v>
          </cell>
          <cell r="AE5">
            <v>204808</v>
          </cell>
          <cell r="AF5">
            <v>28531</v>
          </cell>
          <cell r="AG5">
            <v>3081.0040904399998</v>
          </cell>
          <cell r="AH5">
            <v>728978</v>
          </cell>
          <cell r="AI5">
            <v>4678.9893252100001</v>
          </cell>
          <cell r="AJ5">
            <v>0</v>
          </cell>
          <cell r="AK5">
            <v>1188.94886808</v>
          </cell>
          <cell r="AL5">
            <v>823.48012366</v>
          </cell>
          <cell r="AM5">
            <v>253.23098951000003</v>
          </cell>
          <cell r="AN5">
            <v>-0.14823620999979972</v>
          </cell>
          <cell r="AO5">
            <v>1402.2288428400002</v>
          </cell>
          <cell r="AP5">
            <v>-204.1</v>
          </cell>
          <cell r="AQ5">
            <v>4228</v>
          </cell>
          <cell r="AR5">
            <v>4228</v>
          </cell>
          <cell r="AS5" t="str">
            <v>n.a.</v>
          </cell>
          <cell r="AT5" t="str">
            <v>n.a.</v>
          </cell>
          <cell r="AU5">
            <v>218.88490902000001</v>
          </cell>
          <cell r="AV5" t="str">
            <v>n.a.</v>
          </cell>
          <cell r="AW5">
            <v>2523.5897097800002</v>
          </cell>
          <cell r="AX5">
            <v>263.70514958000001</v>
          </cell>
          <cell r="AY5">
            <v>126.81245267</v>
          </cell>
          <cell r="AZ5">
            <v>17.246367979999999</v>
          </cell>
          <cell r="BA5">
            <v>268.97595359000002</v>
          </cell>
        </row>
        <row r="6">
          <cell r="B6">
            <v>2008</v>
          </cell>
          <cell r="C6">
            <v>3.23</v>
          </cell>
          <cell r="D6">
            <v>1.61</v>
          </cell>
          <cell r="E6">
            <v>108279</v>
          </cell>
          <cell r="F6">
            <v>151307.1</v>
          </cell>
          <cell r="G6">
            <v>65341.1</v>
          </cell>
          <cell r="H6">
            <v>30547.3</v>
          </cell>
          <cell r="I6">
            <v>42928.2</v>
          </cell>
          <cell r="J6">
            <v>12490.5</v>
          </cell>
          <cell r="K6">
            <v>20294</v>
          </cell>
          <cell r="L6">
            <v>10966.1</v>
          </cell>
          <cell r="M6">
            <v>1301.329</v>
          </cell>
          <cell r="N6">
            <v>87037.1</v>
          </cell>
          <cell r="O6">
            <v>225.98599999999999</v>
          </cell>
          <cell r="P6">
            <v>46956.6</v>
          </cell>
          <cell r="Q6">
            <v>892.67899999999997</v>
          </cell>
          <cell r="R6">
            <v>27004.799999999999</v>
          </cell>
          <cell r="S6">
            <v>532.64</v>
          </cell>
          <cell r="T6">
            <v>7661.7</v>
          </cell>
          <cell r="U6">
            <v>659.11300000000006</v>
          </cell>
          <cell r="V6">
            <v>84258.4</v>
          </cell>
          <cell r="W6">
            <v>176709</v>
          </cell>
          <cell r="X6">
            <v>163.88</v>
          </cell>
          <cell r="Y6">
            <v>751</v>
          </cell>
          <cell r="Z6">
            <v>65.3</v>
          </cell>
          <cell r="AA6">
            <v>393</v>
          </cell>
          <cell r="AB6">
            <v>47.7</v>
          </cell>
          <cell r="AC6">
            <v>306.55150211</v>
          </cell>
          <cell r="AD6" t="str">
            <v>N.A.</v>
          </cell>
          <cell r="AE6">
            <v>189610</v>
          </cell>
          <cell r="AF6">
            <v>28930</v>
          </cell>
          <cell r="AG6">
            <v>2799.7</v>
          </cell>
          <cell r="AH6">
            <v>718887</v>
          </cell>
          <cell r="AI6">
            <v>4499.95613331</v>
          </cell>
          <cell r="AJ6" t="str">
            <v>N.A.</v>
          </cell>
          <cell r="AK6">
            <v>1347.02798807</v>
          </cell>
          <cell r="AL6">
            <v>980.60418160999984</v>
          </cell>
          <cell r="AM6">
            <v>322.3500234</v>
          </cell>
          <cell r="AN6">
            <v>-191.58295703999997</v>
          </cell>
          <cell r="AO6">
            <v>687.76951712000005</v>
          </cell>
          <cell r="AP6">
            <v>213.6</v>
          </cell>
          <cell r="AQ6">
            <v>5455.1</v>
          </cell>
          <cell r="AR6">
            <v>4644.1000000000004</v>
          </cell>
          <cell r="AS6">
            <v>811</v>
          </cell>
          <cell r="AT6" t="str">
            <v>n.a.</v>
          </cell>
          <cell r="AU6">
            <v>229.73084538000001</v>
          </cell>
          <cell r="AV6" t="str">
            <v>n.a.</v>
          </cell>
          <cell r="AW6">
            <v>2138.0628977800002</v>
          </cell>
          <cell r="AX6">
            <v>310.1186409</v>
          </cell>
          <cell r="AY6">
            <v>125.53772674</v>
          </cell>
          <cell r="AZ6">
            <v>16.8</v>
          </cell>
          <cell r="BA6">
            <v>286.02109701000001</v>
          </cell>
        </row>
        <row r="7">
          <cell r="B7">
            <v>2009</v>
          </cell>
          <cell r="C7">
            <v>3.29</v>
          </cell>
          <cell r="D7">
            <v>1.64</v>
          </cell>
          <cell r="E7">
            <v>114837</v>
          </cell>
          <cell r="F7">
            <v>166804</v>
          </cell>
          <cell r="G7">
            <v>70593.8</v>
          </cell>
          <cell r="H7">
            <v>35389.199999999997</v>
          </cell>
          <cell r="I7">
            <v>46238</v>
          </cell>
          <cell r="J7">
            <v>14583</v>
          </cell>
          <cell r="K7">
            <v>20124.805</v>
          </cell>
          <cell r="L7">
            <v>10719.1</v>
          </cell>
          <cell r="M7">
            <v>1316.6780000000001</v>
          </cell>
          <cell r="N7">
            <v>90931.9</v>
          </cell>
          <cell r="O7">
            <v>237.06299999999999</v>
          </cell>
          <cell r="P7">
            <v>48442.31</v>
          </cell>
          <cell r="Q7">
            <v>893.803</v>
          </cell>
          <cell r="R7">
            <v>26150.12</v>
          </cell>
          <cell r="S7">
            <v>518.96199999999999</v>
          </cell>
          <cell r="T7">
            <v>7495.1409999999996</v>
          </cell>
          <cell r="U7">
            <v>650.74800000000005</v>
          </cell>
          <cell r="V7">
            <v>87048.3</v>
          </cell>
          <cell r="W7">
            <v>206707</v>
          </cell>
          <cell r="X7">
            <v>219.49999999999997</v>
          </cell>
          <cell r="Y7">
            <v>693</v>
          </cell>
          <cell r="Z7">
            <v>58.4</v>
          </cell>
          <cell r="AA7">
            <v>425</v>
          </cell>
          <cell r="AB7">
            <v>42.1</v>
          </cell>
          <cell r="AC7">
            <v>271.39776912000002</v>
          </cell>
          <cell r="AD7">
            <v>1060.1310791400001</v>
          </cell>
          <cell r="AE7">
            <v>199552</v>
          </cell>
          <cell r="AF7">
            <v>32714</v>
          </cell>
          <cell r="AG7">
            <v>2622.8981843900006</v>
          </cell>
          <cell r="AH7">
            <v>727853</v>
          </cell>
          <cell r="AI7">
            <v>4067.8656690900002</v>
          </cell>
          <cell r="AJ7">
            <v>145066</v>
          </cell>
          <cell r="AK7">
            <v>1768.6008058299999</v>
          </cell>
          <cell r="AL7">
            <v>1080.61966347</v>
          </cell>
          <cell r="AM7">
            <v>395.76701236000002</v>
          </cell>
          <cell r="AN7">
            <v>-658.56798258000003</v>
          </cell>
          <cell r="AO7">
            <v>-126.93282684</v>
          </cell>
          <cell r="AP7">
            <v>237.3</v>
          </cell>
          <cell r="AQ7">
            <v>6092.6</v>
          </cell>
          <cell r="AR7">
            <v>5215.3</v>
          </cell>
          <cell r="AS7">
            <v>877.3</v>
          </cell>
          <cell r="AT7" t="str">
            <v>n.a.</v>
          </cell>
          <cell r="AU7">
            <v>265.72030878000004</v>
          </cell>
          <cell r="AV7" t="str">
            <v>n.a.</v>
          </cell>
          <cell r="AW7">
            <v>1805.9138295100001</v>
          </cell>
          <cell r="AX7">
            <v>301.49130386000002</v>
          </cell>
          <cell r="AY7">
            <v>141.41358152000001</v>
          </cell>
          <cell r="AZ7">
            <v>20.893348360000005</v>
          </cell>
          <cell r="BA7">
            <v>358.82602250999997</v>
          </cell>
        </row>
        <row r="8">
          <cell r="B8">
            <v>2010</v>
          </cell>
          <cell r="C8">
            <v>3.34</v>
          </cell>
          <cell r="D8">
            <v>1.7</v>
          </cell>
          <cell r="E8">
            <v>118940</v>
          </cell>
          <cell r="F8">
            <v>185888</v>
          </cell>
          <cell r="G8">
            <v>77939.5</v>
          </cell>
          <cell r="H8">
            <v>40392.699999999997</v>
          </cell>
          <cell r="I8">
            <v>50671.199999999997</v>
          </cell>
          <cell r="J8">
            <v>16884.599999999999</v>
          </cell>
          <cell r="K8">
            <v>21992.769</v>
          </cell>
          <cell r="L8">
            <v>9617.2000000000007</v>
          </cell>
          <cell r="M8">
            <v>1330.8320000000001</v>
          </cell>
          <cell r="N8">
            <v>94924.800000000003</v>
          </cell>
          <cell r="O8">
            <v>243.333</v>
          </cell>
          <cell r="P8">
            <v>48994.9</v>
          </cell>
          <cell r="Q8">
            <v>894.904</v>
          </cell>
          <cell r="R8">
            <v>25031.5</v>
          </cell>
          <cell r="S8">
            <v>499.32900000000001</v>
          </cell>
          <cell r="T8">
            <v>7162.1</v>
          </cell>
          <cell r="U8">
            <v>641.18200000000002</v>
          </cell>
          <cell r="V8">
            <v>90129.3</v>
          </cell>
          <cell r="W8">
            <v>235883</v>
          </cell>
          <cell r="X8">
            <v>258.49</v>
          </cell>
          <cell r="Y8">
            <v>714</v>
          </cell>
          <cell r="Z8">
            <v>63.8</v>
          </cell>
          <cell r="AA8">
            <v>341</v>
          </cell>
          <cell r="AB8">
            <v>28.5</v>
          </cell>
          <cell r="AC8">
            <v>308.10000000000002</v>
          </cell>
          <cell r="AD8">
            <v>1439.5534501799998</v>
          </cell>
          <cell r="AE8">
            <v>207868</v>
          </cell>
          <cell r="AF8">
            <v>32616</v>
          </cell>
          <cell r="AG8">
            <v>2628.9361935399997</v>
          </cell>
          <cell r="AH8">
            <v>739922</v>
          </cell>
          <cell r="AI8">
            <v>4006.8606318400002</v>
          </cell>
          <cell r="AJ8">
            <v>148205</v>
          </cell>
          <cell r="AK8">
            <v>845.88972661000003</v>
          </cell>
          <cell r="AL8">
            <v>1236.06609551</v>
          </cell>
          <cell r="AM8">
            <v>409.32259717999995</v>
          </cell>
          <cell r="AN8">
            <v>-1140.3649567300001</v>
          </cell>
          <cell r="AO8">
            <v>-335.22954468</v>
          </cell>
          <cell r="AP8">
            <v>218</v>
          </cell>
          <cell r="AQ8">
            <v>6709.8</v>
          </cell>
          <cell r="AR8">
            <v>5772.3</v>
          </cell>
          <cell r="AS8">
            <v>937.5</v>
          </cell>
          <cell r="AT8" t="str">
            <v>n.a.</v>
          </cell>
          <cell r="AU8">
            <v>298.20989900000001</v>
          </cell>
          <cell r="AV8">
            <v>43.712869359999999</v>
          </cell>
          <cell r="AW8">
            <v>1780.8671726099999</v>
          </cell>
          <cell r="AX8">
            <v>299.5</v>
          </cell>
          <cell r="AY8">
            <v>155.10633559999999</v>
          </cell>
          <cell r="AZ8">
            <v>24.913670669999998</v>
          </cell>
          <cell r="BA8">
            <v>378.33028091999995</v>
          </cell>
        </row>
        <row r="9">
          <cell r="B9">
            <v>2011</v>
          </cell>
          <cell r="C9">
            <v>3.38</v>
          </cell>
          <cell r="D9">
            <v>1.74</v>
          </cell>
          <cell r="E9">
            <v>123263</v>
          </cell>
          <cell r="F9">
            <v>207545.49992358001</v>
          </cell>
          <cell r="G9">
            <v>85084.757255550008</v>
          </cell>
          <cell r="H9">
            <v>46533.656753110001</v>
          </cell>
          <cell r="I9">
            <v>55329.336276009999</v>
          </cell>
          <cell r="J9">
            <v>20597.749638910002</v>
          </cell>
          <cell r="K9">
            <v>24628</v>
          </cell>
          <cell r="L9">
            <v>10436.853559240002</v>
          </cell>
          <cell r="M9">
            <v>1368.44</v>
          </cell>
          <cell r="N9">
            <v>100344.6</v>
          </cell>
          <cell r="O9">
            <v>254.672</v>
          </cell>
          <cell r="P9">
            <v>49994.9</v>
          </cell>
          <cell r="Q9">
            <v>896.43799999999999</v>
          </cell>
          <cell r="R9">
            <v>23876.7</v>
          </cell>
          <cell r="S9">
            <v>466.58100000000002</v>
          </cell>
          <cell r="T9">
            <v>6586.7</v>
          </cell>
          <cell r="U9">
            <v>631.29600000000005</v>
          </cell>
          <cell r="V9">
            <v>84196.2</v>
          </cell>
          <cell r="W9">
            <v>262009</v>
          </cell>
          <cell r="X9">
            <v>291.39999999999998</v>
          </cell>
          <cell r="Y9">
            <v>709</v>
          </cell>
          <cell r="Z9">
            <v>59.4</v>
          </cell>
          <cell r="AA9">
            <v>373</v>
          </cell>
          <cell r="AB9">
            <v>31.7</v>
          </cell>
          <cell r="AC9">
            <v>374.24860863999999</v>
          </cell>
          <cell r="AD9">
            <v>440.44062463</v>
          </cell>
          <cell r="AE9">
            <v>227540</v>
          </cell>
          <cell r="AF9">
            <v>35143</v>
          </cell>
          <cell r="AG9">
            <v>2909.4389816800003</v>
          </cell>
          <cell r="AH9">
            <v>749989</v>
          </cell>
          <cell r="AI9">
            <v>5464.2710672900002</v>
          </cell>
          <cell r="AJ9">
            <v>153893</v>
          </cell>
          <cell r="AK9">
            <v>1346.6569638199999</v>
          </cell>
          <cell r="AL9">
            <v>1362.3055894300001</v>
          </cell>
          <cell r="AM9">
            <v>429.79721535000004</v>
          </cell>
          <cell r="AN9">
            <v>-1487.5204236700001</v>
          </cell>
          <cell r="AO9">
            <v>-650.24411375</v>
          </cell>
          <cell r="AP9">
            <v>247</v>
          </cell>
          <cell r="AQ9">
            <v>7472.7</v>
          </cell>
          <cell r="AR9">
            <v>6471.5</v>
          </cell>
          <cell r="AS9">
            <v>1001.2</v>
          </cell>
          <cell r="AT9" t="str">
            <v>n.a.</v>
          </cell>
          <cell r="AU9">
            <v>343.99008628999997</v>
          </cell>
          <cell r="AV9">
            <v>85.578282729999998</v>
          </cell>
          <cell r="AW9">
            <v>1970.2001814199998</v>
          </cell>
          <cell r="AX9">
            <v>330.30708813999996</v>
          </cell>
          <cell r="AY9">
            <v>175.22696285000001</v>
          </cell>
          <cell r="AZ9">
            <v>29.217600730000001</v>
          </cell>
          <cell r="BA9">
            <v>434.62641131999999</v>
          </cell>
        </row>
        <row r="10">
          <cell r="B10">
            <v>2012</v>
          </cell>
          <cell r="C10">
            <v>3.42</v>
          </cell>
          <cell r="D10">
            <v>1.79</v>
          </cell>
          <cell r="E10">
            <v>128373</v>
          </cell>
          <cell r="F10">
            <v>230157.67074625997</v>
          </cell>
          <cell r="G10">
            <v>91862.034551449993</v>
          </cell>
          <cell r="H10">
            <v>53191.92131559</v>
          </cell>
          <cell r="I10">
            <v>60024.39549173</v>
          </cell>
          <cell r="J10">
            <v>25079.319387490003</v>
          </cell>
          <cell r="K10">
            <v>26048</v>
          </cell>
          <cell r="L10">
            <v>11726.80937621</v>
          </cell>
          <cell r="M10">
            <v>1415.13</v>
          </cell>
          <cell r="N10">
            <v>105993.68</v>
          </cell>
          <cell r="O10">
            <v>272.541</v>
          </cell>
          <cell r="P10">
            <v>51911.86</v>
          </cell>
          <cell r="Q10">
            <v>896.27499999999998</v>
          </cell>
          <cell r="R10">
            <v>22244.19</v>
          </cell>
          <cell r="S10">
            <v>440.82900000000001</v>
          </cell>
          <cell r="T10">
            <v>6165.42</v>
          </cell>
          <cell r="U10">
            <v>615.76199999999994</v>
          </cell>
          <cell r="V10">
            <v>85690.5</v>
          </cell>
          <cell r="W10">
            <v>283259</v>
          </cell>
          <cell r="X10">
            <v>327.09000000000003</v>
          </cell>
          <cell r="Y10">
            <v>678</v>
          </cell>
          <cell r="Z10">
            <v>57.800000000000004</v>
          </cell>
          <cell r="AA10">
            <v>396</v>
          </cell>
          <cell r="AB10">
            <v>32.01</v>
          </cell>
          <cell r="AC10">
            <v>386.28769001000001</v>
          </cell>
          <cell r="AD10">
            <v>295.78322034999997</v>
          </cell>
          <cell r="AE10">
            <v>245645</v>
          </cell>
          <cell r="AF10">
            <v>34346</v>
          </cell>
          <cell r="AG10">
            <v>3112.1</v>
          </cell>
          <cell r="AH10">
            <v>752740</v>
          </cell>
          <cell r="AI10">
            <v>5703.1060085700001</v>
          </cell>
          <cell r="AJ10">
            <v>164704</v>
          </cell>
          <cell r="AK10">
            <v>2290.5774577500001</v>
          </cell>
          <cell r="AL10">
            <v>1393.7653313600001</v>
          </cell>
          <cell r="AM10">
            <v>446.668206</v>
          </cell>
          <cell r="AN10">
            <v>-1731.3137835199998</v>
          </cell>
          <cell r="AO10">
            <v>-431.83953582999999</v>
          </cell>
          <cell r="AP10">
            <v>261.41334605999998</v>
          </cell>
          <cell r="AQ10">
            <v>8290.6</v>
          </cell>
          <cell r="AR10">
            <v>7199.6</v>
          </cell>
          <cell r="AS10">
            <v>1091</v>
          </cell>
          <cell r="AT10" t="str">
            <v>n.a.</v>
          </cell>
          <cell r="AU10">
            <v>370.18533077999996</v>
          </cell>
          <cell r="AV10">
            <v>100.5457459</v>
          </cell>
          <cell r="AW10">
            <v>2064.3085131099997</v>
          </cell>
          <cell r="AX10">
            <v>362.45342489000001</v>
          </cell>
          <cell r="AY10">
            <v>179.04060816000001</v>
          </cell>
          <cell r="AZ10">
            <v>34.500809450000006</v>
          </cell>
          <cell r="BA10">
            <v>487.93729815999995</v>
          </cell>
        </row>
        <row r="11">
          <cell r="B11">
            <v>2013</v>
          </cell>
          <cell r="C11">
            <v>3.51</v>
          </cell>
          <cell r="D11">
            <v>1.85</v>
          </cell>
          <cell r="E11">
            <v>135889</v>
          </cell>
          <cell r="F11">
            <v>252968.63607298001</v>
          </cell>
          <cell r="G11">
            <v>98336.220798080001</v>
          </cell>
          <cell r="H11">
            <v>60142.612172900001</v>
          </cell>
          <cell r="I11">
            <v>65575.982250989997</v>
          </cell>
          <cell r="J11">
            <v>28913.820851009998</v>
          </cell>
          <cell r="K11">
            <v>28530.19774915999</v>
          </cell>
          <cell r="L11">
            <v>14862</v>
          </cell>
          <cell r="M11">
            <v>1454.9770000000001</v>
          </cell>
          <cell r="N11">
            <v>112017.4</v>
          </cell>
          <cell r="O11">
            <v>290.41300000000001</v>
          </cell>
          <cell r="P11">
            <v>54486.5</v>
          </cell>
          <cell r="Q11">
            <v>899.45399999999995</v>
          </cell>
          <cell r="R11">
            <v>21033</v>
          </cell>
          <cell r="S11">
            <v>415.17200000000003</v>
          </cell>
          <cell r="T11">
            <v>5794.5</v>
          </cell>
          <cell r="U11">
            <v>602.87300000000005</v>
          </cell>
          <cell r="V11">
            <v>86092.32</v>
          </cell>
          <cell r="W11">
            <v>289880</v>
          </cell>
          <cell r="X11">
            <v>344.54999999999995</v>
          </cell>
          <cell r="Y11">
            <v>609</v>
          </cell>
          <cell r="Z11">
            <v>53.07</v>
          </cell>
          <cell r="AA11">
            <v>384</v>
          </cell>
          <cell r="AB11">
            <v>30.7</v>
          </cell>
          <cell r="AC11">
            <v>381.7</v>
          </cell>
          <cell r="AD11">
            <v>1488.9464179900003</v>
          </cell>
          <cell r="AE11">
            <v>261573</v>
          </cell>
          <cell r="AF11">
            <v>33400</v>
          </cell>
          <cell r="AG11">
            <v>3967.0322707000005</v>
          </cell>
          <cell r="AH11">
            <v>742813</v>
          </cell>
          <cell r="AI11">
            <v>5841.2760012100016</v>
          </cell>
          <cell r="AJ11">
            <v>173105</v>
          </cell>
          <cell r="AK11">
            <v>2500.1617815300001</v>
          </cell>
          <cell r="AL11">
            <v>1563.52790097</v>
          </cell>
          <cell r="AM11">
            <v>817.58695934999992</v>
          </cell>
          <cell r="AN11">
            <v>-1505.42667446</v>
          </cell>
          <cell r="AO11">
            <v>-410.12217884000006</v>
          </cell>
          <cell r="AP11">
            <v>217.7098393</v>
          </cell>
          <cell r="AQ11">
            <v>9144.2000000000007</v>
          </cell>
          <cell r="AR11">
            <v>8028.8000000000011</v>
          </cell>
          <cell r="AS11">
            <v>1115.4000000000001</v>
          </cell>
          <cell r="AT11" t="str">
            <v>n.a.</v>
          </cell>
          <cell r="AU11">
            <v>398.40966754999994</v>
          </cell>
          <cell r="AV11">
            <v>120.36263376000001</v>
          </cell>
          <cell r="AW11">
            <v>2802.95725614</v>
          </cell>
          <cell r="AX11">
            <v>411.91829706999999</v>
          </cell>
          <cell r="AY11">
            <v>167.89359004999997</v>
          </cell>
          <cell r="AZ11">
            <v>37.18035733</v>
          </cell>
          <cell r="BA11">
            <v>530.40133119999996</v>
          </cell>
        </row>
        <row r="12">
          <cell r="B12">
            <v>2014</v>
          </cell>
          <cell r="C12">
            <v>3.59</v>
          </cell>
          <cell r="D12">
            <v>1.95</v>
          </cell>
          <cell r="E12">
            <v>162062</v>
          </cell>
          <cell r="F12">
            <v>275363.92963981</v>
          </cell>
          <cell r="G12">
            <v>104411.30689102999</v>
          </cell>
          <cell r="H12">
            <v>67151.873497380002</v>
          </cell>
          <cell r="I12">
            <v>71236.822456479989</v>
          </cell>
          <cell r="J12">
            <v>32563.92679492</v>
          </cell>
          <cell r="K12">
            <v>29722.295431220005</v>
          </cell>
          <cell r="L12">
            <v>17297.958440099999</v>
          </cell>
          <cell r="M12">
            <v>1465.864</v>
          </cell>
          <cell r="N12">
            <v>119017.60000000001</v>
          </cell>
          <cell r="O12">
            <v>301.09899999999999</v>
          </cell>
          <cell r="P12">
            <v>57175.9</v>
          </cell>
          <cell r="Q12">
            <v>904.005</v>
          </cell>
          <cell r="R12">
            <v>19891.5</v>
          </cell>
          <cell r="S12">
            <v>391.14800000000002</v>
          </cell>
          <cell r="T12">
            <v>5481.1</v>
          </cell>
          <cell r="U12">
            <v>602.52599999999995</v>
          </cell>
          <cell r="V12">
            <v>88022.62</v>
          </cell>
          <cell r="W12">
            <v>314929</v>
          </cell>
          <cell r="X12">
            <v>389.85694777999998</v>
          </cell>
          <cell r="Y12">
            <v>613</v>
          </cell>
          <cell r="Z12">
            <v>55.000000000000007</v>
          </cell>
          <cell r="AA12">
            <v>355</v>
          </cell>
          <cell r="AB12">
            <v>30.37</v>
          </cell>
          <cell r="AC12">
            <v>444.18518401</v>
          </cell>
          <cell r="AD12">
            <v>2069.1065373200004</v>
          </cell>
          <cell r="AE12">
            <v>296333</v>
          </cell>
          <cell r="AF12">
            <v>34452</v>
          </cell>
          <cell r="AG12">
            <v>4265.6000000000004</v>
          </cell>
          <cell r="AH12">
            <v>733637</v>
          </cell>
          <cell r="AI12">
            <v>6892.3105503799979</v>
          </cell>
          <cell r="AJ12">
            <v>177360</v>
          </cell>
          <cell r="AK12">
            <v>2706.0194194500004</v>
          </cell>
          <cell r="AL12">
            <v>1735.1805623200003</v>
          </cell>
          <cell r="AM12">
            <v>766.52112057000022</v>
          </cell>
          <cell r="AN12">
            <v>-1483.6459058100002</v>
          </cell>
          <cell r="AO12">
            <v>-380.98203059000008</v>
          </cell>
          <cell r="AP12">
            <v>283.43109292000003</v>
          </cell>
          <cell r="AQ12">
            <v>9971.9</v>
          </cell>
          <cell r="AR12">
            <v>8814</v>
          </cell>
          <cell r="AS12">
            <v>1157.9000000000001</v>
          </cell>
          <cell r="AT12" t="str">
            <v>n.a.</v>
          </cell>
          <cell r="AU12">
            <v>457.11912672</v>
          </cell>
          <cell r="AV12">
            <v>159.25099346999997</v>
          </cell>
          <cell r="AW12">
            <v>2932.9027035399999</v>
          </cell>
          <cell r="AX12">
            <v>480.64202728999999</v>
          </cell>
          <cell r="AY12">
            <v>184.91161825</v>
          </cell>
          <cell r="AZ12">
            <v>47.473031640000002</v>
          </cell>
          <cell r="BA12">
            <v>606.80108610000002</v>
          </cell>
        </row>
        <row r="13">
          <cell r="B13">
            <v>2015</v>
          </cell>
          <cell r="C13">
            <v>3.69</v>
          </cell>
          <cell r="D13">
            <v>1.96</v>
          </cell>
          <cell r="E13">
            <v>151674</v>
          </cell>
          <cell r="F13">
            <v>299522.38271287002</v>
          </cell>
          <cell r="G13">
            <v>110966.53991234</v>
          </cell>
          <cell r="H13">
            <v>74955.338289840001</v>
          </cell>
          <cell r="I13">
            <v>76630.287778149999</v>
          </cell>
          <cell r="J13">
            <v>36970.216732540001</v>
          </cell>
          <cell r="K13">
            <v>32049.223274130014</v>
          </cell>
          <cell r="L13">
            <v>18723.59897608</v>
          </cell>
          <cell r="M13">
            <v>1493.825</v>
          </cell>
          <cell r="N13">
            <v>126277.7</v>
          </cell>
          <cell r="O13">
            <v>314.233</v>
          </cell>
          <cell r="P13">
            <v>60468.1</v>
          </cell>
          <cell r="Q13">
            <v>911.322</v>
          </cell>
          <cell r="R13">
            <v>19070.900000000001</v>
          </cell>
          <cell r="S13">
            <v>367.81799999999998</v>
          </cell>
          <cell r="T13">
            <v>5251.6</v>
          </cell>
          <cell r="U13">
            <v>605.76300000000003</v>
          </cell>
          <cell r="V13">
            <v>90789.36</v>
          </cell>
          <cell r="W13">
            <v>344173</v>
          </cell>
          <cell r="X13">
            <v>448.12084182000007</v>
          </cell>
          <cell r="Y13">
            <v>556</v>
          </cell>
          <cell r="Z13">
            <v>49.529999999999994</v>
          </cell>
          <cell r="AA13">
            <v>361</v>
          </cell>
          <cell r="AB13">
            <v>30.76</v>
          </cell>
          <cell r="AC13">
            <v>487.87986235</v>
          </cell>
          <cell r="AD13">
            <v>1980.2529626399999</v>
          </cell>
          <cell r="AE13">
            <v>389598</v>
          </cell>
          <cell r="AF13">
            <v>35081</v>
          </cell>
          <cell r="AG13">
            <v>5155.8772381100007</v>
          </cell>
          <cell r="AH13">
            <v>731292</v>
          </cell>
          <cell r="AI13">
            <v>7069.9006232800011</v>
          </cell>
          <cell r="AJ13">
            <v>188640</v>
          </cell>
          <cell r="AK13">
            <v>3310.6305506500003</v>
          </cell>
          <cell r="AL13">
            <v>1845.1213468799999</v>
          </cell>
          <cell r="AM13">
            <v>892.78293601000007</v>
          </cell>
          <cell r="AN13">
            <v>-1322.8060931200005</v>
          </cell>
          <cell r="AO13">
            <v>-334.41456294000005</v>
          </cell>
          <cell r="AP13">
            <v>-361.71338777999989</v>
          </cell>
          <cell r="AQ13">
            <v>10834.5</v>
          </cell>
          <cell r="AR13">
            <v>9634.7000000000007</v>
          </cell>
          <cell r="AS13">
            <v>1199.8</v>
          </cell>
          <cell r="AT13" t="str">
            <v>n.a.</v>
          </cell>
          <cell r="AU13">
            <v>501.53082823</v>
          </cell>
          <cell r="AV13">
            <v>183.52947788</v>
          </cell>
          <cell r="AW13">
            <v>3707.0480393999997</v>
          </cell>
          <cell r="AX13">
            <v>516.96245104999991</v>
          </cell>
          <cell r="AY13">
            <v>195.82684363999999</v>
          </cell>
          <cell r="AZ13">
            <v>49.603963810000003</v>
          </cell>
          <cell r="BA13">
            <v>672.78497433000007</v>
          </cell>
        </row>
        <row r="14">
          <cell r="B14">
            <v>2016</v>
          </cell>
          <cell r="C14">
            <v>3.76</v>
          </cell>
          <cell r="D14">
            <v>1.97</v>
          </cell>
          <cell r="E14">
            <v>150832</v>
          </cell>
          <cell r="F14">
            <v>328895.28160442994</v>
          </cell>
          <cell r="G14">
            <v>118106.34529007001</v>
          </cell>
          <cell r="H14">
            <v>83835.416159619999</v>
          </cell>
          <cell r="I14">
            <v>82944.113536149991</v>
          </cell>
          <cell r="J14">
            <v>44009.406618589994</v>
          </cell>
          <cell r="K14">
            <v>35851.99954284</v>
          </cell>
          <cell r="L14">
            <v>18525.372079010001</v>
          </cell>
          <cell r="M14">
            <v>1513.52</v>
          </cell>
          <cell r="N14">
            <v>133515</v>
          </cell>
          <cell r="O14">
            <v>330.387</v>
          </cell>
          <cell r="P14">
            <v>64398</v>
          </cell>
          <cell r="Q14">
            <v>917.37300000000005</v>
          </cell>
          <cell r="R14">
            <v>18139.599999999999</v>
          </cell>
          <cell r="S14">
            <v>343.79599999999999</v>
          </cell>
          <cell r="T14">
            <v>5025.7</v>
          </cell>
          <cell r="U14">
            <v>607.13</v>
          </cell>
          <cell r="V14">
            <v>93573.29</v>
          </cell>
          <cell r="W14">
            <v>507138</v>
          </cell>
          <cell r="X14">
            <v>758.00535117999993</v>
          </cell>
          <cell r="Y14">
            <v>587</v>
          </cell>
          <cell r="Z14">
            <v>53.800000000000004</v>
          </cell>
          <cell r="AA14">
            <v>346</v>
          </cell>
          <cell r="AB14">
            <v>28.71</v>
          </cell>
          <cell r="AC14">
            <v>555.71565275000012</v>
          </cell>
          <cell r="AD14">
            <v>379.94196068000002</v>
          </cell>
          <cell r="AE14">
            <v>343136</v>
          </cell>
          <cell r="AF14">
            <v>34535</v>
          </cell>
          <cell r="AG14">
            <v>4919.9655794799992</v>
          </cell>
          <cell r="AH14">
            <v>739964</v>
          </cell>
          <cell r="AI14">
            <v>6971.9376976999993</v>
          </cell>
          <cell r="AJ14">
            <v>201763</v>
          </cell>
          <cell r="AK14">
            <v>3905.4950098700001</v>
          </cell>
          <cell r="AL14">
            <v>1995.43823118</v>
          </cell>
          <cell r="AM14">
            <v>999.32708971</v>
          </cell>
          <cell r="AN14">
            <v>-1178.8531848499999</v>
          </cell>
          <cell r="AO14">
            <v>-352.67200404000005</v>
          </cell>
          <cell r="AP14">
            <v>328.73097720000004</v>
          </cell>
          <cell r="AQ14">
            <v>12048.2</v>
          </cell>
          <cell r="AR14">
            <v>10571.300000000001</v>
          </cell>
          <cell r="AS14">
            <v>1248.8</v>
          </cell>
          <cell r="AT14">
            <v>228.1</v>
          </cell>
          <cell r="AU14">
            <v>566.76724965000005</v>
          </cell>
          <cell r="AV14">
            <v>213.03913817000003</v>
          </cell>
          <cell r="AW14">
            <v>3332.6263235900001</v>
          </cell>
          <cell r="AX14">
            <v>560.62170514000002</v>
          </cell>
          <cell r="AY14">
            <v>192.98325668000001</v>
          </cell>
          <cell r="AZ14">
            <v>66.498282919999994</v>
          </cell>
          <cell r="BA14">
            <v>756.18441425000003</v>
          </cell>
        </row>
        <row r="15">
          <cell r="B15">
            <v>2017</v>
          </cell>
          <cell r="C15">
            <v>3.84</v>
          </cell>
          <cell r="D15">
            <v>1.99</v>
          </cell>
          <cell r="E15">
            <v>149893</v>
          </cell>
          <cell r="F15">
            <v>359514.58127105003</v>
          </cell>
          <cell r="G15">
            <v>125824.27616116</v>
          </cell>
          <cell r="H15">
            <v>92239.362002429989</v>
          </cell>
          <cell r="I15">
            <v>89520.377283940004</v>
          </cell>
          <cell r="J15">
            <v>51930.565823519995</v>
          </cell>
          <cell r="K15">
            <v>37285.375060709986</v>
          </cell>
          <cell r="L15">
            <v>19859.836313219996</v>
          </cell>
          <cell r="M15">
            <v>1539.6579999999999</v>
          </cell>
          <cell r="N15">
            <v>141215.44</v>
          </cell>
          <cell r="O15">
            <v>348.399</v>
          </cell>
          <cell r="P15">
            <v>68302.2</v>
          </cell>
          <cell r="Q15">
            <v>929.71400000000006</v>
          </cell>
          <cell r="R15">
            <v>17323.3</v>
          </cell>
          <cell r="S15">
            <v>324.03199999999998</v>
          </cell>
          <cell r="T15">
            <v>5051</v>
          </cell>
          <cell r="U15">
            <v>611.22699999999998</v>
          </cell>
          <cell r="V15">
            <v>96848.86</v>
          </cell>
          <cell r="W15">
            <v>555431</v>
          </cell>
          <cell r="X15">
            <v>845.29895944999998</v>
          </cell>
          <cell r="Y15">
            <v>658</v>
          </cell>
          <cell r="Z15">
            <v>57.34</v>
          </cell>
          <cell r="AA15">
            <v>427</v>
          </cell>
          <cell r="AB15">
            <v>37.21</v>
          </cell>
          <cell r="AC15">
            <v>649.75111981999999</v>
          </cell>
          <cell r="AD15">
            <v>339.71517484999998</v>
          </cell>
          <cell r="AE15">
            <v>372753</v>
          </cell>
          <cell r="AF15">
            <v>34593</v>
          </cell>
          <cell r="AG15">
            <v>5840.9017486900002</v>
          </cell>
          <cell r="AH15">
            <v>769206</v>
          </cell>
          <cell r="AI15">
            <v>7375.2100167999997</v>
          </cell>
          <cell r="AJ15">
            <v>217520</v>
          </cell>
          <cell r="AK15">
            <v>3716.8727128099999</v>
          </cell>
          <cell r="AL15">
            <v>2101.5993103400001</v>
          </cell>
          <cell r="AM15">
            <v>1098.93419034</v>
          </cell>
          <cell r="AN15">
            <v>-1473.2719304899997</v>
          </cell>
          <cell r="AO15">
            <v>-135.23053462000001</v>
          </cell>
          <cell r="AP15">
            <v>345.33145323000002</v>
          </cell>
          <cell r="AQ15">
            <v>13196.2</v>
          </cell>
          <cell r="AR15">
            <v>11647.900000000001</v>
          </cell>
          <cell r="AS15">
            <v>1302.2</v>
          </cell>
          <cell r="AT15">
            <v>246.1</v>
          </cell>
          <cell r="AU15">
            <v>661.9956696700001</v>
          </cell>
          <cell r="AV15">
            <v>273.01371160000002</v>
          </cell>
          <cell r="AW15">
            <v>4064.24161095</v>
          </cell>
          <cell r="AX15">
            <v>593.80019856000001</v>
          </cell>
          <cell r="AY15">
            <v>205.29779729000001</v>
          </cell>
          <cell r="AZ15">
            <v>75.164219960000011</v>
          </cell>
          <cell r="BA15">
            <v>890.15337208000005</v>
          </cell>
        </row>
        <row r="16">
          <cell r="B16">
            <v>2018</v>
          </cell>
          <cell r="C16">
            <v>3.91</v>
          </cell>
          <cell r="D16">
            <v>2.0099999999999998</v>
          </cell>
          <cell r="E16">
            <v>148991</v>
          </cell>
          <cell r="F16">
            <v>391117.51671330002</v>
          </cell>
          <cell r="G16">
            <v>134226.13426073</v>
          </cell>
          <cell r="H16">
            <v>100166.49872222</v>
          </cell>
          <cell r="I16">
            <v>96149.99453452001</v>
          </cell>
          <cell r="J16">
            <v>60574.889195830001</v>
          </cell>
          <cell r="K16">
            <v>38369.960840370004</v>
          </cell>
          <cell r="L16">
            <v>21112.753289189997</v>
          </cell>
          <cell r="M16">
            <v>1562.0740000000001</v>
          </cell>
          <cell r="N16">
            <v>147941.32</v>
          </cell>
          <cell r="O16">
            <v>358.66800000000001</v>
          </cell>
          <cell r="P16">
            <v>71498.899999999994</v>
          </cell>
          <cell r="Q16">
            <v>940.76</v>
          </cell>
          <cell r="R16">
            <v>17429</v>
          </cell>
          <cell r="S16">
            <v>310.82299999999998</v>
          </cell>
          <cell r="T16">
            <v>5376.6</v>
          </cell>
          <cell r="U16">
            <v>609.51700000000005</v>
          </cell>
          <cell r="V16">
            <v>98498.43</v>
          </cell>
          <cell r="W16">
            <v>603092</v>
          </cell>
          <cell r="X16">
            <v>928.90818777999993</v>
          </cell>
          <cell r="Y16">
            <v>637</v>
          </cell>
          <cell r="Z16">
            <v>58.889999999999993</v>
          </cell>
          <cell r="AA16">
            <v>380</v>
          </cell>
          <cell r="AB16">
            <v>32.959999999999994</v>
          </cell>
          <cell r="AC16">
            <v>771.77662255999996</v>
          </cell>
          <cell r="AD16">
            <v>344.03907404999995</v>
          </cell>
          <cell r="AE16">
            <v>446087</v>
          </cell>
          <cell r="AF16">
            <v>35006</v>
          </cell>
          <cell r="AG16">
            <v>7504.8191783099992</v>
          </cell>
          <cell r="AH16">
            <v>755074</v>
          </cell>
          <cell r="AI16">
            <v>6218.5662876499982</v>
          </cell>
          <cell r="AJ16">
            <v>228191</v>
          </cell>
          <cell r="AK16">
            <v>2841.2780076099998</v>
          </cell>
          <cell r="AL16">
            <v>2253.6044961799998</v>
          </cell>
          <cell r="AM16">
            <v>1235.90481718</v>
          </cell>
          <cell r="AN16">
            <v>-572.29114403000017</v>
          </cell>
          <cell r="AO16">
            <v>173.27580608999997</v>
          </cell>
          <cell r="AP16">
            <v>341.77306994999998</v>
          </cell>
          <cell r="AQ16">
            <v>14350.2</v>
          </cell>
          <cell r="AR16">
            <v>12734.7</v>
          </cell>
          <cell r="AS16">
            <v>1351.7</v>
          </cell>
          <cell r="AT16">
            <v>263.8</v>
          </cell>
          <cell r="AU16">
            <v>781.91511714000001</v>
          </cell>
          <cell r="AV16">
            <v>322.58591667000002</v>
          </cell>
          <cell r="AW16">
            <v>5534.4752093999996</v>
          </cell>
          <cell r="AX16">
            <v>645.79261549</v>
          </cell>
          <cell r="AY16">
            <v>242.01720781</v>
          </cell>
          <cell r="AZ16">
            <v>91.146621069999995</v>
          </cell>
          <cell r="BA16">
            <v>981.24902996000003</v>
          </cell>
        </row>
        <row r="17">
          <cell r="B17">
            <v>2019</v>
          </cell>
          <cell r="C17">
            <v>3.98</v>
          </cell>
          <cell r="D17">
            <v>2.04</v>
          </cell>
          <cell r="E17">
            <v>148827</v>
          </cell>
          <cell r="F17">
            <v>425110.20066157001</v>
          </cell>
          <cell r="G17">
            <v>143839.68377401002</v>
          </cell>
          <cell r="H17">
            <v>108647.97047831</v>
          </cell>
          <cell r="I17">
            <v>103007.17455081</v>
          </cell>
          <cell r="J17">
            <v>69615.371858440005</v>
          </cell>
          <cell r="K17">
            <v>39849.665348460003</v>
          </cell>
          <cell r="L17">
            <v>21424.749361979997</v>
          </cell>
          <cell r="M17">
            <v>1585.0360000000001</v>
          </cell>
          <cell r="N17">
            <v>154452.28</v>
          </cell>
          <cell r="O17">
            <v>366.226</v>
          </cell>
          <cell r="P17">
            <v>75490.27</v>
          </cell>
          <cell r="Q17">
            <v>941.23099999999999</v>
          </cell>
          <cell r="R17">
            <v>16528.400000000001</v>
          </cell>
          <cell r="S17">
            <v>293.65699999999998</v>
          </cell>
          <cell r="T17">
            <v>5265.8</v>
          </cell>
          <cell r="U17">
            <v>596.75199999999995</v>
          </cell>
          <cell r="V17">
            <v>97560.549870999996</v>
          </cell>
          <cell r="W17">
            <v>684238</v>
          </cell>
          <cell r="X17">
            <v>1037.8058936800001</v>
          </cell>
          <cell r="Y17">
            <v>627</v>
          </cell>
          <cell r="Z17">
            <v>59.58478886000001</v>
          </cell>
          <cell r="AA17">
            <v>432</v>
          </cell>
          <cell r="AB17">
            <v>35.861398080000001</v>
          </cell>
          <cell r="AC17">
            <v>942.86209417999999</v>
          </cell>
          <cell r="AD17">
            <v>610.65219302000003</v>
          </cell>
          <cell r="AE17">
            <v>528281</v>
          </cell>
          <cell r="AF17">
            <v>34346</v>
          </cell>
          <cell r="AG17">
            <v>7265.0855002900007</v>
          </cell>
          <cell r="AH17">
            <v>743560</v>
          </cell>
          <cell r="AI17">
            <v>6276.1985930700002</v>
          </cell>
          <cell r="AJ17">
            <v>227496</v>
          </cell>
          <cell r="AK17">
            <v>3808.5369044899999</v>
          </cell>
          <cell r="AL17">
            <v>2450.7263324799997</v>
          </cell>
          <cell r="AM17">
            <v>1330.6702594200001</v>
          </cell>
          <cell r="AN17">
            <v>-1334.61639756</v>
          </cell>
          <cell r="AO17">
            <v>-263.41966645000002</v>
          </cell>
          <cell r="AP17">
            <v>338.03948640999999</v>
          </cell>
          <cell r="AQ17">
            <v>15574.4</v>
          </cell>
          <cell r="AR17">
            <v>13892.9</v>
          </cell>
          <cell r="AS17">
            <v>1400.6</v>
          </cell>
          <cell r="AT17">
            <v>280.89999999999998</v>
          </cell>
          <cell r="AU17">
            <v>953.18875601000013</v>
          </cell>
          <cell r="AV17">
            <v>377.50691969999997</v>
          </cell>
          <cell r="AW17">
            <v>5208.80712675</v>
          </cell>
          <cell r="AX17">
            <v>650.80962502</v>
          </cell>
          <cell r="AY17">
            <v>236.55156762999999</v>
          </cell>
          <cell r="AZ17">
            <v>94.247651560000008</v>
          </cell>
          <cell r="BA17">
            <v>1064.3428675</v>
          </cell>
        </row>
        <row r="18">
          <cell r="B18">
            <v>2020</v>
          </cell>
          <cell r="C18">
            <v>4.05</v>
          </cell>
          <cell r="D18">
            <v>2.04</v>
          </cell>
          <cell r="E18">
            <v>154528</v>
          </cell>
          <cell r="F18">
            <v>462130.58786108997</v>
          </cell>
          <cell r="G18">
            <v>155466.4955549</v>
          </cell>
          <cell r="H18">
            <v>117374.59489392</v>
          </cell>
          <cell r="I18">
            <v>110125.56882099001</v>
          </cell>
          <cell r="J18">
            <v>79163.928591279997</v>
          </cell>
          <cell r="K18">
            <v>40903.200793759992</v>
          </cell>
          <cell r="L18">
            <v>20742.731021530002</v>
          </cell>
          <cell r="M18">
            <v>1596.7139999999999</v>
          </cell>
          <cell r="N18">
            <v>159857.64000000001</v>
          </cell>
          <cell r="O18">
            <v>376.4</v>
          </cell>
          <cell r="P18">
            <v>78983.23</v>
          </cell>
          <cell r="Q18">
            <v>960.596</v>
          </cell>
          <cell r="R18">
            <v>17056.599999999999</v>
          </cell>
          <cell r="S18">
            <v>283.55700000000002</v>
          </cell>
          <cell r="T18">
            <v>5563.1</v>
          </cell>
          <cell r="U18">
            <v>580.73400000000004</v>
          </cell>
          <cell r="V18">
            <v>95266.091354999997</v>
          </cell>
          <cell r="W18">
            <v>701437</v>
          </cell>
          <cell r="X18">
            <v>1054.46412792</v>
          </cell>
          <cell r="Y18">
            <v>586</v>
          </cell>
          <cell r="Z18">
            <v>52.321291459999991</v>
          </cell>
          <cell r="AA18">
            <v>334</v>
          </cell>
          <cell r="AB18">
            <v>31.515981200000002</v>
          </cell>
          <cell r="AC18">
            <v>1366.40353753</v>
          </cell>
          <cell r="AD18">
            <v>731.11509881000006</v>
          </cell>
          <cell r="AE18">
            <v>502225</v>
          </cell>
          <cell r="AF18">
            <v>27585</v>
          </cell>
          <cell r="AG18">
            <v>6426.6152266899999</v>
          </cell>
          <cell r="AH18">
            <v>741262</v>
          </cell>
          <cell r="AI18">
            <v>5129.7272077300004</v>
          </cell>
          <cell r="AJ18">
            <v>230989</v>
          </cell>
          <cell r="AK18">
            <v>3268.6541325999997</v>
          </cell>
          <cell r="AL18">
            <v>2426.4376252800002</v>
          </cell>
          <cell r="AM18">
            <v>1398.7991002200001</v>
          </cell>
          <cell r="AN18">
            <v>12.176318280000089</v>
          </cell>
          <cell r="AO18">
            <v>136.79081028000004</v>
          </cell>
          <cell r="AP18">
            <v>-278.04759702000007</v>
          </cell>
          <cell r="AQ18">
            <v>16864.8</v>
          </cell>
          <cell r="AR18">
            <v>15116.199999999999</v>
          </cell>
          <cell r="AS18">
            <v>1450.7</v>
          </cell>
          <cell r="AT18">
            <v>297.89999999999998</v>
          </cell>
          <cell r="AU18">
            <v>1374.9550520999999</v>
          </cell>
          <cell r="AV18">
            <v>465.76232799000002</v>
          </cell>
          <cell r="AW18">
            <v>4599.3434888700003</v>
          </cell>
          <cell r="AX18">
            <v>435.39017991999998</v>
          </cell>
          <cell r="AY18">
            <v>99.617631230000001</v>
          </cell>
          <cell r="AZ18">
            <v>78.312682379999998</v>
          </cell>
          <cell r="BA18">
            <v>1205.3997297200001</v>
          </cell>
        </row>
        <row r="19">
          <cell r="B19">
            <v>2021</v>
          </cell>
          <cell r="C19">
            <v>4.0999999999999996</v>
          </cell>
          <cell r="D19">
            <v>2.1</v>
          </cell>
          <cell r="E19">
            <v>157875</v>
          </cell>
          <cell r="F19">
            <v>505718.81592790998</v>
          </cell>
          <cell r="G19">
            <v>170487.92299610999</v>
          </cell>
          <cell r="H19">
            <v>127222.227461</v>
          </cell>
          <cell r="I19">
            <v>117613.2661157</v>
          </cell>
          <cell r="J19">
            <v>90395.399355099988</v>
          </cell>
          <cell r="K19">
            <v>44784.630482600005</v>
          </cell>
          <cell r="L19">
            <v>19464.972876850003</v>
          </cell>
          <cell r="M19">
            <v>1604.8019999999999</v>
          </cell>
          <cell r="N19">
            <v>164626.75</v>
          </cell>
          <cell r="O19">
            <v>391.52300000000002</v>
          </cell>
          <cell r="P19">
            <v>81821.14</v>
          </cell>
          <cell r="Q19">
            <v>977.70299999999997</v>
          </cell>
          <cell r="R19">
            <v>17178.400000000001</v>
          </cell>
          <cell r="S19">
            <v>272.02300000000002</v>
          </cell>
          <cell r="T19">
            <v>5717.6</v>
          </cell>
          <cell r="U19">
            <v>569.82500000000005</v>
          </cell>
          <cell r="V19">
            <v>96234.438897</v>
          </cell>
          <cell r="W19">
            <v>775658</v>
          </cell>
          <cell r="X19">
            <v>1205.56262864</v>
          </cell>
          <cell r="Y19">
            <v>613</v>
          </cell>
          <cell r="Z19">
            <v>57.086869040000003</v>
          </cell>
          <cell r="AA19">
            <v>274</v>
          </cell>
          <cell r="AB19">
            <v>23.701526469999997</v>
          </cell>
          <cell r="AC19">
            <v>1670.2661132699998</v>
          </cell>
          <cell r="AD19">
            <v>1006.5383749700001</v>
          </cell>
          <cell r="AE19">
            <v>581360</v>
          </cell>
          <cell r="AF19">
            <v>28489</v>
          </cell>
          <cell r="AG19">
            <v>7443.1492884699992</v>
          </cell>
          <cell r="AH19">
            <v>750100</v>
          </cell>
          <cell r="AI19">
            <v>3926.356178550001</v>
          </cell>
          <cell r="AJ19">
            <v>246796</v>
          </cell>
          <cell r="AK19">
            <v>1926.4886837900001</v>
          </cell>
          <cell r="AL19">
            <v>2600.71895154</v>
          </cell>
          <cell r="AM19">
            <v>1589.0437334599999</v>
          </cell>
          <cell r="AN19">
            <v>-833.78875866999999</v>
          </cell>
          <cell r="AO19">
            <v>-66.850868050000017</v>
          </cell>
          <cell r="AP19">
            <v>48.571827270000036</v>
          </cell>
          <cell r="AQ19">
            <v>18305.2</v>
          </cell>
          <cell r="AR19">
            <v>16491.400000000001</v>
          </cell>
          <cell r="AS19">
            <v>1499.4</v>
          </cell>
          <cell r="AT19">
            <v>314.39999999999998</v>
          </cell>
          <cell r="AU19">
            <v>1678.28569477</v>
          </cell>
          <cell r="AV19">
            <v>563.97388122000007</v>
          </cell>
          <cell r="AW19">
            <v>5326.7477221700001</v>
          </cell>
          <cell r="AX19">
            <v>515.94793652999999</v>
          </cell>
          <cell r="AY19">
            <v>70.381794490000004</v>
          </cell>
          <cell r="AZ19">
            <v>86.36914870999999</v>
          </cell>
          <cell r="BA19">
            <v>1435.6831050700002</v>
          </cell>
        </row>
        <row r="20">
          <cell r="B20">
            <v>2022</v>
          </cell>
          <cell r="C20">
            <v>4.2</v>
          </cell>
          <cell r="D20">
            <v>2.15</v>
          </cell>
          <cell r="E20">
            <v>160586</v>
          </cell>
          <cell r="F20">
            <v>544823.70214663004</v>
          </cell>
          <cell r="G20">
            <v>181108.40556185998</v>
          </cell>
          <cell r="H20">
            <v>137675.19216989001</v>
          </cell>
          <cell r="I20">
            <v>125129.24046083</v>
          </cell>
          <cell r="J20">
            <v>100910.86395404999</v>
          </cell>
          <cell r="K20">
            <v>47568.041937150003</v>
          </cell>
          <cell r="L20">
            <v>28216.847842079998</v>
          </cell>
          <cell r="M20">
            <v>1620.1079999999999</v>
          </cell>
          <cell r="N20">
            <v>170622.33</v>
          </cell>
          <cell r="O20">
            <v>401.666</v>
          </cell>
          <cell r="P20">
            <v>85626.22</v>
          </cell>
          <cell r="Q20">
            <v>991.52</v>
          </cell>
          <cell r="R20">
            <v>19621.099999999999</v>
          </cell>
          <cell r="S20">
            <v>260.72800000000001</v>
          </cell>
          <cell r="T20">
            <v>5796.6</v>
          </cell>
          <cell r="U20">
            <v>562.38</v>
          </cell>
          <cell r="V20">
            <v>98632.492702000003</v>
          </cell>
          <cell r="W20">
            <v>784790</v>
          </cell>
          <cell r="X20">
            <v>1269.4954968190655</v>
          </cell>
          <cell r="Y20">
            <v>606</v>
          </cell>
          <cell r="Z20">
            <v>56.698906819999991</v>
          </cell>
          <cell r="AA20">
            <v>255</v>
          </cell>
          <cell r="AB20">
            <v>22.462645930000001</v>
          </cell>
          <cell r="AC20">
            <v>2122.7495412899998</v>
          </cell>
          <cell r="AD20">
            <v>1794.0544965900001</v>
          </cell>
          <cell r="AE20">
            <v>647891</v>
          </cell>
          <cell r="AF20">
            <v>36417</v>
          </cell>
          <cell r="AG20">
            <v>8850.4019831200003</v>
          </cell>
          <cell r="AH20">
            <v>741711</v>
          </cell>
          <cell r="AI20">
            <v>5205.6599668700001</v>
          </cell>
          <cell r="AJ20">
            <v>246396</v>
          </cell>
          <cell r="AK20">
            <v>3032.2172806200001</v>
          </cell>
          <cell r="AL20">
            <v>2570.0638721200003</v>
          </cell>
          <cell r="AM20">
            <v>1780.2057895699998</v>
          </cell>
          <cell r="AN20">
            <v>1986.96528962</v>
          </cell>
          <cell r="AO20">
            <v>-25.787610040000018</v>
          </cell>
          <cell r="AP20">
            <v>283.87685073999995</v>
          </cell>
          <cell r="AQ20">
            <v>19867.2</v>
          </cell>
          <cell r="AR20">
            <v>17992.5</v>
          </cell>
          <cell r="AS20">
            <v>1546.5</v>
          </cell>
          <cell r="AT20">
            <v>328.2</v>
          </cell>
          <cell r="AU20">
            <v>2128.6102516999999</v>
          </cell>
          <cell r="AV20">
            <v>694.92787751000003</v>
          </cell>
          <cell r="AW20">
            <v>5990.0279321100006</v>
          </cell>
          <cell r="AX20">
            <v>722.48118807999992</v>
          </cell>
          <cell r="AY20">
            <v>285.18502975999996</v>
          </cell>
          <cell r="AZ20">
            <v>88.759005079999994</v>
          </cell>
          <cell r="BA20">
            <v>1758.0881176799999</v>
          </cell>
        </row>
        <row r="21">
          <cell r="B21">
            <v>2023</v>
          </cell>
          <cell r="C21">
            <v>4.49</v>
          </cell>
          <cell r="D21">
            <v>2.16</v>
          </cell>
          <cell r="E21">
            <v>162218</v>
          </cell>
          <cell r="F21">
            <v>571043.97939371003</v>
          </cell>
          <cell r="G21">
            <v>180075.54326208</v>
          </cell>
          <cell r="H21">
            <v>148375.40302019002</v>
          </cell>
          <cell r="I21">
            <v>132653.254506</v>
          </cell>
          <cell r="J21">
            <v>109939.77860544002</v>
          </cell>
          <cell r="K21">
            <v>49146.184024169997</v>
          </cell>
          <cell r="L21">
            <v>43932.028783350004</v>
          </cell>
          <cell r="M21">
            <v>1643.704</v>
          </cell>
          <cell r="N21">
            <v>179725.78</v>
          </cell>
          <cell r="O21">
            <v>410.863</v>
          </cell>
          <cell r="P21">
            <v>92288.37</v>
          </cell>
          <cell r="Q21">
            <v>1013.725</v>
          </cell>
          <cell r="R21">
            <v>25459.599999999999</v>
          </cell>
          <cell r="S21">
            <v>248.55099999999999</v>
          </cell>
          <cell r="T21">
            <v>5796.4</v>
          </cell>
          <cell r="U21">
            <v>559.37</v>
          </cell>
          <cell r="V21">
            <v>101835.998163</v>
          </cell>
          <cell r="W21">
            <v>840189</v>
          </cell>
          <cell r="X21">
            <v>1393.7045792699998</v>
          </cell>
          <cell r="Y21">
            <v>609</v>
          </cell>
          <cell r="Z21">
            <v>61.203688030000002</v>
          </cell>
          <cell r="AA21">
            <v>243</v>
          </cell>
          <cell r="AB21">
            <v>20.495181389999999</v>
          </cell>
          <cell r="AC21">
            <v>2518.1269530600002</v>
          </cell>
          <cell r="AD21">
            <v>3227.7242362300003</v>
          </cell>
          <cell r="AE21">
            <v>854253</v>
          </cell>
          <cell r="AF21">
            <v>52370</v>
          </cell>
          <cell r="AG21">
            <v>11993.057170030002</v>
          </cell>
          <cell r="AH21">
            <v>723876</v>
          </cell>
          <cell r="AI21">
            <v>8546.5758895300005</v>
          </cell>
          <cell r="AJ21">
            <v>272905</v>
          </cell>
          <cell r="AK21">
            <v>6290.8122079799996</v>
          </cell>
          <cell r="AL21">
            <v>2678.4944585499998</v>
          </cell>
          <cell r="AM21">
            <v>1972.0429215199997</v>
          </cell>
          <cell r="AN21">
            <v>5902.044083159999</v>
          </cell>
          <cell r="AO21">
            <v>-99.560282550000068</v>
          </cell>
          <cell r="AP21">
            <v>331.06075245000005</v>
          </cell>
          <cell r="AQ21">
            <v>21016.1</v>
          </cell>
          <cell r="AR21">
            <v>19087.8</v>
          </cell>
          <cell r="AS21">
            <v>1588.6</v>
          </cell>
          <cell r="AT21">
            <v>339.7</v>
          </cell>
          <cell r="AU21">
            <v>2524.46993987</v>
          </cell>
          <cell r="AV21">
            <v>949.78131327999904</v>
          </cell>
          <cell r="AW21">
            <v>8089.6981298999999</v>
          </cell>
          <cell r="AX21">
            <v>1886.0584049899999</v>
          </cell>
          <cell r="AY21">
            <v>57.487516710000001</v>
          </cell>
          <cell r="AZ21">
            <v>85.274339139999995</v>
          </cell>
          <cell r="BA21">
            <v>1868.1957924800001</v>
          </cell>
        </row>
        <row r="22">
          <cell r="B22">
            <v>2024</v>
          </cell>
          <cell r="C22">
            <v>4.24</v>
          </cell>
          <cell r="D22">
            <v>2.17</v>
          </cell>
          <cell r="E22">
            <v>164028</v>
          </cell>
          <cell r="F22">
            <v>609461.62752236996</v>
          </cell>
          <cell r="G22">
            <v>189439.38148112997</v>
          </cell>
          <cell r="H22">
            <v>158821.31501846996</v>
          </cell>
          <cell r="I22">
            <v>142441.85180575997</v>
          </cell>
          <cell r="J22">
            <v>118759.07921701</v>
          </cell>
          <cell r="K22">
            <v>55851.347098229999</v>
          </cell>
          <cell r="L22">
            <v>37153.606789929996</v>
          </cell>
          <cell r="M22">
            <v>1658.193</v>
          </cell>
          <cell r="N22">
            <v>186066.09660257999</v>
          </cell>
          <cell r="O22">
            <v>416.47399999999999</v>
          </cell>
          <cell r="P22">
            <v>97127.606738300005</v>
          </cell>
          <cell r="Q22">
            <v>1023.819</v>
          </cell>
          <cell r="R22">
            <v>23212.6</v>
          </cell>
          <cell r="S22">
            <v>228.804</v>
          </cell>
          <cell r="T22">
            <v>4985.8</v>
          </cell>
          <cell r="U22">
            <v>558.60299999999995</v>
          </cell>
          <cell r="V22">
            <v>104485.841879</v>
          </cell>
          <cell r="W22">
            <v>1022844</v>
          </cell>
          <cell r="X22">
            <v>1576.10296642</v>
          </cell>
          <cell r="Y22">
            <v>582</v>
          </cell>
          <cell r="Z22">
            <v>56.88557994</v>
          </cell>
          <cell r="AA22">
            <v>199</v>
          </cell>
          <cell r="AB22">
            <v>20.350968779999999</v>
          </cell>
          <cell r="AC22">
            <v>3045.2934148600007</v>
          </cell>
          <cell r="AD22">
            <v>3633.4813041600005</v>
          </cell>
          <cell r="AE22">
            <v>1001546</v>
          </cell>
          <cell r="AF22">
            <v>73285</v>
          </cell>
          <cell r="AG22">
            <v>14605.622458149999</v>
          </cell>
          <cell r="AH22">
            <v>0</v>
          </cell>
          <cell r="AI22">
            <v>7500.0003528900015</v>
          </cell>
          <cell r="AJ22">
            <v>0</v>
          </cell>
          <cell r="AK22">
            <v>6093.35130398</v>
          </cell>
          <cell r="AL22">
            <v>3026.4880437799998</v>
          </cell>
          <cell r="AM22">
            <v>2066.84927505</v>
          </cell>
          <cell r="AN22">
            <v>-2910.0636274199992</v>
          </cell>
          <cell r="AO22">
            <v>-953.42293149999989</v>
          </cell>
          <cell r="AP22">
            <v>320.98452133000001</v>
          </cell>
          <cell r="AQ22">
            <v>22415.9</v>
          </cell>
          <cell r="AR22">
            <v>20473.599999999999</v>
          </cell>
          <cell r="AS22">
            <v>1602.5</v>
          </cell>
          <cell r="AT22">
            <v>339.8</v>
          </cell>
          <cell r="AU22">
            <v>3050.48835035</v>
          </cell>
          <cell r="AV22">
            <v>1344.7451729100001</v>
          </cell>
          <cell r="AW22">
            <v>8369.7421198299999</v>
          </cell>
          <cell r="AX22">
            <v>4116.63751271</v>
          </cell>
          <cell r="AY22">
            <v>0.60984640999999995</v>
          </cell>
          <cell r="AZ22">
            <v>101.3265346</v>
          </cell>
          <cell r="BA22">
            <v>2012.11150911</v>
          </cell>
        </row>
        <row r="25">
          <cell r="B25" t="str">
            <v>2017 Q1</v>
          </cell>
          <cell r="C25">
            <v>3.78</v>
          </cell>
          <cell r="D25">
            <v>1.98</v>
          </cell>
          <cell r="E25">
            <v>150186</v>
          </cell>
          <cell r="F25">
            <v>337979.96047808998</v>
          </cell>
          <cell r="G25">
            <v>121001.12447071001</v>
          </cell>
          <cell r="H25">
            <v>86627.680359170001</v>
          </cell>
          <cell r="I25">
            <v>84403.026309789988</v>
          </cell>
          <cell r="J25">
            <v>45948.129338419989</v>
          </cell>
          <cell r="K25">
            <v>10351.618185759999</v>
          </cell>
          <cell r="L25">
            <v>4498.697160329999</v>
          </cell>
          <cell r="M25">
            <v>1519.278</v>
          </cell>
          <cell r="N25">
            <v>135456.06</v>
          </cell>
          <cell r="O25">
            <v>333.56</v>
          </cell>
          <cell r="P25">
            <v>65282.5</v>
          </cell>
          <cell r="Q25">
            <v>918.72199999999998</v>
          </cell>
          <cell r="R25">
            <v>17746.5</v>
          </cell>
          <cell r="S25">
            <v>337.20400000000001</v>
          </cell>
          <cell r="T25">
            <v>4961.3</v>
          </cell>
          <cell r="U25" t="str">
            <v>~</v>
          </cell>
          <cell r="V25" t="str">
            <v>~</v>
          </cell>
          <cell r="W25">
            <v>131509</v>
          </cell>
          <cell r="X25">
            <v>194.89877371</v>
          </cell>
          <cell r="Y25" t="str">
            <v>~</v>
          </cell>
          <cell r="Z25" t="str">
            <v>~</v>
          </cell>
          <cell r="AA25" t="str">
            <v>~</v>
          </cell>
          <cell r="AB25" t="str">
            <v>~</v>
          </cell>
          <cell r="AC25">
            <v>151.72338134999998</v>
          </cell>
          <cell r="AD25">
            <v>81.333600739999994</v>
          </cell>
          <cell r="AE25">
            <v>86732</v>
          </cell>
          <cell r="AF25">
            <v>8446</v>
          </cell>
          <cell r="AG25">
            <v>1321.4882011600002</v>
          </cell>
          <cell r="AH25" t="str">
            <v>~</v>
          </cell>
          <cell r="AI25">
            <v>1873.8941971999998</v>
          </cell>
          <cell r="AJ25" t="str">
            <v>~</v>
          </cell>
          <cell r="AK25">
            <v>861.44542625999998</v>
          </cell>
          <cell r="AL25">
            <v>469.12856170000003</v>
          </cell>
          <cell r="AM25">
            <v>180.45873095000002</v>
          </cell>
          <cell r="AN25">
            <v>-403.89460625999993</v>
          </cell>
          <cell r="AO25">
            <v>-110.61852394999998</v>
          </cell>
          <cell r="AP25">
            <v>73.732555399999995</v>
          </cell>
          <cell r="AQ25" t="str">
            <v>~</v>
          </cell>
          <cell r="AR25" t="str">
            <v>~</v>
          </cell>
          <cell r="AS25" t="str">
            <v>~</v>
          </cell>
          <cell r="AT25" t="str">
            <v>~</v>
          </cell>
          <cell r="AU25">
            <v>154.80630443000001</v>
          </cell>
          <cell r="AV25">
            <v>60.59151619</v>
          </cell>
          <cell r="AW25">
            <v>895.98147772999994</v>
          </cell>
          <cell r="AX25">
            <v>138.63444852000001</v>
          </cell>
          <cell r="AY25">
            <v>53.415266029999998</v>
          </cell>
          <cell r="AZ25">
            <v>16.468675789999999</v>
          </cell>
          <cell r="BA25">
            <v>213.90541001</v>
          </cell>
        </row>
        <row r="26">
          <cell r="B26" t="str">
            <v>2017 Q2</v>
          </cell>
          <cell r="C26">
            <v>3.8</v>
          </cell>
          <cell r="D26">
            <v>1.98</v>
          </cell>
          <cell r="E26">
            <v>149727</v>
          </cell>
          <cell r="F26">
            <v>345711.49537195003</v>
          </cell>
          <cell r="G26">
            <v>122987.53016831</v>
          </cell>
          <cell r="H26">
            <v>88629.360756640002</v>
          </cell>
          <cell r="I26">
            <v>86263.446603770004</v>
          </cell>
          <cell r="J26">
            <v>47831.157843229994</v>
          </cell>
          <cell r="K26">
            <v>9063.1103872899967</v>
          </cell>
          <cell r="L26">
            <v>4614.2179849599988</v>
          </cell>
          <cell r="M26">
            <v>1526.057</v>
          </cell>
          <cell r="N26">
            <v>137259.65</v>
          </cell>
          <cell r="O26">
            <v>338.60500000000002</v>
          </cell>
          <cell r="P26">
            <v>66348.850000000006</v>
          </cell>
          <cell r="Q26">
            <v>921.18</v>
          </cell>
          <cell r="R26">
            <v>17445.099999999999</v>
          </cell>
          <cell r="S26">
            <v>331.36</v>
          </cell>
          <cell r="T26">
            <v>4929.3</v>
          </cell>
          <cell r="U26" t="str">
            <v>~</v>
          </cell>
          <cell r="V26" t="str">
            <v>~</v>
          </cell>
          <cell r="W26">
            <v>143114</v>
          </cell>
          <cell r="X26">
            <v>218.42287338</v>
          </cell>
          <cell r="Y26" t="str">
            <v>~</v>
          </cell>
          <cell r="Z26" t="str">
            <v>~</v>
          </cell>
          <cell r="AA26" t="str">
            <v>~</v>
          </cell>
          <cell r="AB26" t="str">
            <v>~</v>
          </cell>
          <cell r="AC26">
            <v>157.51333288000004</v>
          </cell>
          <cell r="AD26">
            <v>80.157465939999994</v>
          </cell>
          <cell r="AE26">
            <v>88812</v>
          </cell>
          <cell r="AF26">
            <v>8491</v>
          </cell>
          <cell r="AG26">
            <v>1377.9601359600001</v>
          </cell>
          <cell r="AH26" t="str">
            <v>~</v>
          </cell>
          <cell r="AI26">
            <v>1734.8250495200004</v>
          </cell>
          <cell r="AJ26" t="str">
            <v>~</v>
          </cell>
          <cell r="AK26">
            <v>1037.1275962899999</v>
          </cell>
          <cell r="AL26">
            <v>506.53721165000002</v>
          </cell>
          <cell r="AM26">
            <v>199.21043267000002</v>
          </cell>
          <cell r="AN26">
            <v>-524.89999641999998</v>
          </cell>
          <cell r="AO26">
            <v>-75.341790010000025</v>
          </cell>
          <cell r="AP26">
            <v>121.12440065000001</v>
          </cell>
          <cell r="AQ26" t="str">
            <v>~</v>
          </cell>
          <cell r="AR26" t="str">
            <v>~</v>
          </cell>
          <cell r="AS26" t="str">
            <v>~</v>
          </cell>
          <cell r="AT26" t="str">
            <v>~</v>
          </cell>
          <cell r="AU26">
            <v>160.5617728</v>
          </cell>
          <cell r="AV26">
            <v>63.732404969999997</v>
          </cell>
          <cell r="AW26">
            <v>958.76740158000007</v>
          </cell>
          <cell r="AX26">
            <v>142.42322277000002</v>
          </cell>
          <cell r="AY26">
            <v>48.863994820000002</v>
          </cell>
          <cell r="AZ26">
            <v>18.293273550000002</v>
          </cell>
          <cell r="BA26">
            <v>206.56380332000001</v>
          </cell>
        </row>
        <row r="27">
          <cell r="B27" t="str">
            <v>2017 Q3</v>
          </cell>
          <cell r="C27">
            <v>3.81</v>
          </cell>
          <cell r="D27">
            <v>1.98</v>
          </cell>
          <cell r="E27">
            <v>150403</v>
          </cell>
          <cell r="F27">
            <v>353085.08920252998</v>
          </cell>
          <cell r="G27">
            <v>124734.2577454</v>
          </cell>
          <cell r="H27">
            <v>90499.048016560002</v>
          </cell>
          <cell r="I27">
            <v>88076.781450969997</v>
          </cell>
          <cell r="J27">
            <v>49775.001989599994</v>
          </cell>
          <cell r="K27">
            <v>9204.1118410199961</v>
          </cell>
          <cell r="L27">
            <v>5153.6555434299999</v>
          </cell>
          <cell r="M27">
            <v>1533.51</v>
          </cell>
          <cell r="N27">
            <v>139144.47</v>
          </cell>
          <cell r="O27">
            <v>343.31599999999997</v>
          </cell>
          <cell r="P27">
            <v>67309.09</v>
          </cell>
          <cell r="Q27">
            <v>924.58</v>
          </cell>
          <cell r="R27">
            <v>17297.099999999999</v>
          </cell>
          <cell r="S27">
            <v>326.69499999999999</v>
          </cell>
          <cell r="T27">
            <v>4940.1000000000004</v>
          </cell>
          <cell r="U27" t="str">
            <v>~</v>
          </cell>
          <cell r="V27" t="str">
            <v>~</v>
          </cell>
          <cell r="W27">
            <v>141588</v>
          </cell>
          <cell r="X27">
            <v>216.16581171000001</v>
          </cell>
          <cell r="Y27" t="str">
            <v>~</v>
          </cell>
          <cell r="Z27" t="str">
            <v>~</v>
          </cell>
          <cell r="AA27" t="str">
            <v>~</v>
          </cell>
          <cell r="AB27" t="str">
            <v>~</v>
          </cell>
          <cell r="AC27">
            <v>166.49287643</v>
          </cell>
          <cell r="AD27">
            <v>96.835703570000007</v>
          </cell>
          <cell r="AE27">
            <v>94448</v>
          </cell>
          <cell r="AF27">
            <v>9255</v>
          </cell>
          <cell r="AG27">
            <v>1600.4604086399993</v>
          </cell>
          <cell r="AH27" t="str">
            <v>~</v>
          </cell>
          <cell r="AI27">
            <v>1785.0037357200001</v>
          </cell>
          <cell r="AJ27" t="str">
            <v>~</v>
          </cell>
          <cell r="AK27">
            <v>897.32110694999994</v>
          </cell>
          <cell r="AL27">
            <v>551.06453719000001</v>
          </cell>
          <cell r="AM27">
            <v>379.54089992000002</v>
          </cell>
          <cell r="AN27">
            <v>-375.76768109</v>
          </cell>
          <cell r="AO27">
            <v>-26.565697769999982</v>
          </cell>
          <cell r="AP27">
            <v>79.268095489999993</v>
          </cell>
          <cell r="AQ27" t="str">
            <v>~</v>
          </cell>
          <cell r="AR27" t="str">
            <v>~</v>
          </cell>
          <cell r="AS27" t="str">
            <v>~</v>
          </cell>
          <cell r="AT27" t="str">
            <v>~</v>
          </cell>
          <cell r="AU27">
            <v>169.65340988</v>
          </cell>
          <cell r="AV27">
            <v>72.481831659999997</v>
          </cell>
          <cell r="AW27">
            <v>1115.8843197599999</v>
          </cell>
          <cell r="AX27">
            <v>160.29219104000001</v>
          </cell>
          <cell r="AY27">
            <v>53.499759099999999</v>
          </cell>
          <cell r="AZ27">
            <v>21.35586365</v>
          </cell>
          <cell r="BA27">
            <v>246.26774164</v>
          </cell>
        </row>
        <row r="28">
          <cell r="B28" t="str">
            <v>2017 Q4</v>
          </cell>
          <cell r="C28">
            <v>3.84</v>
          </cell>
          <cell r="D28">
            <v>1.99</v>
          </cell>
          <cell r="E28">
            <v>149893</v>
          </cell>
          <cell r="F28">
            <v>359514.58127105003</v>
          </cell>
          <cell r="G28">
            <v>125824.27616116</v>
          </cell>
          <cell r="H28">
            <v>92239.362002429989</v>
          </cell>
          <cell r="I28">
            <v>89520.377283940004</v>
          </cell>
          <cell r="J28">
            <v>51930.565823519995</v>
          </cell>
          <cell r="K28">
            <v>8666.5346466399969</v>
          </cell>
          <cell r="L28">
            <v>5593.2656244999998</v>
          </cell>
          <cell r="M28">
            <v>1539.6579999999999</v>
          </cell>
          <cell r="N28">
            <v>141215.44</v>
          </cell>
          <cell r="O28">
            <v>348.399</v>
          </cell>
          <cell r="P28">
            <v>68302.2</v>
          </cell>
          <cell r="Q28">
            <v>929.71400000000006</v>
          </cell>
          <cell r="R28">
            <v>17323.3</v>
          </cell>
          <cell r="S28">
            <v>324.03199999999998</v>
          </cell>
          <cell r="T28">
            <v>5051</v>
          </cell>
          <cell r="U28">
            <v>611.22699999999998</v>
          </cell>
          <cell r="V28">
            <v>96848.86</v>
          </cell>
          <cell r="W28">
            <v>139220</v>
          </cell>
          <cell r="X28">
            <v>215.81150065</v>
          </cell>
          <cell r="Y28">
            <v>658</v>
          </cell>
          <cell r="Z28">
            <v>57.34</v>
          </cell>
          <cell r="AA28">
            <v>427</v>
          </cell>
          <cell r="AB28">
            <v>37.21</v>
          </cell>
          <cell r="AC28">
            <v>174.02152916</v>
          </cell>
          <cell r="AD28">
            <v>81.388404599999987</v>
          </cell>
          <cell r="AE28">
            <v>102761</v>
          </cell>
          <cell r="AF28">
            <v>8401</v>
          </cell>
          <cell r="AG28">
            <v>1540.9930029299999</v>
          </cell>
          <cell r="AH28">
            <v>769206</v>
          </cell>
          <cell r="AI28">
            <v>1981.4870343599998</v>
          </cell>
          <cell r="AJ28">
            <v>217520</v>
          </cell>
          <cell r="AK28">
            <v>920.97858331000009</v>
          </cell>
          <cell r="AL28">
            <v>574.86899979999998</v>
          </cell>
          <cell r="AM28">
            <v>339.72412680000002</v>
          </cell>
          <cell r="AN28">
            <v>-168.70964672000002</v>
          </cell>
          <cell r="AO28">
            <v>77.295477109999979</v>
          </cell>
          <cell r="AP28">
            <v>71.206401689999993</v>
          </cell>
          <cell r="AQ28">
            <v>13196.2</v>
          </cell>
          <cell r="AR28">
            <v>11647.900000000001</v>
          </cell>
          <cell r="AS28">
            <v>1302.2</v>
          </cell>
          <cell r="AT28">
            <v>246.1</v>
          </cell>
          <cell r="AU28">
            <v>176.97418256</v>
          </cell>
          <cell r="AV28">
            <v>76.207958779999998</v>
          </cell>
          <cell r="AW28">
            <v>1093.6084118799999</v>
          </cell>
          <cell r="AX28">
            <v>152.45033622999998</v>
          </cell>
          <cell r="AY28">
            <v>49.518777340000007</v>
          </cell>
          <cell r="AZ28">
            <v>19.04640697</v>
          </cell>
          <cell r="BA28">
            <v>223.41641711000003</v>
          </cell>
        </row>
        <row r="29">
          <cell r="B29" t="str">
            <v>2018 Q1</v>
          </cell>
          <cell r="C29">
            <v>3.86</v>
          </cell>
          <cell r="D29">
            <v>1.99</v>
          </cell>
          <cell r="E29">
            <v>149316</v>
          </cell>
          <cell r="F29">
            <v>368453.68315892998</v>
          </cell>
          <cell r="G29">
            <v>128582.43247355999</v>
          </cell>
          <cell r="H29">
            <v>94880.071443720008</v>
          </cell>
          <cell r="I29">
            <v>90897.079023979997</v>
          </cell>
          <cell r="J29">
            <v>54094.100217670006</v>
          </cell>
          <cell r="K29">
            <v>10649.865999810003</v>
          </cell>
          <cell r="L29">
            <v>5230.2157917900004</v>
          </cell>
          <cell r="M29">
            <v>1545.721</v>
          </cell>
          <cell r="N29">
            <v>143155.38</v>
          </cell>
          <cell r="O29">
            <v>351.21899999999999</v>
          </cell>
          <cell r="P29">
            <v>69073.289999999994</v>
          </cell>
          <cell r="Q29">
            <v>933.91800000000001</v>
          </cell>
          <cell r="R29">
            <v>17352.7</v>
          </cell>
          <cell r="S29">
            <v>319.94299999999998</v>
          </cell>
          <cell r="T29">
            <v>5141.3999999999996</v>
          </cell>
          <cell r="U29" t="str">
            <v>~</v>
          </cell>
          <cell r="V29" t="str">
            <v>~</v>
          </cell>
          <cell r="W29">
            <v>141822</v>
          </cell>
          <cell r="X29">
            <v>214.61929900999999</v>
          </cell>
          <cell r="Y29" t="str">
            <v>~</v>
          </cell>
          <cell r="Z29" t="str">
            <v>~</v>
          </cell>
          <cell r="AA29" t="str">
            <v>~</v>
          </cell>
          <cell r="AB29" t="str">
            <v>~</v>
          </cell>
          <cell r="AC29">
            <v>184.22809250999998</v>
          </cell>
          <cell r="AD29">
            <v>81.737399449999984</v>
          </cell>
          <cell r="AE29">
            <v>104948</v>
          </cell>
          <cell r="AF29">
            <v>8290</v>
          </cell>
          <cell r="AG29">
            <v>1793.9111544700002</v>
          </cell>
          <cell r="AH29" t="str">
            <v>~</v>
          </cell>
          <cell r="AI29">
            <v>1828.5032966199994</v>
          </cell>
          <cell r="AJ29" t="str">
            <v>~</v>
          </cell>
          <cell r="AK29">
            <v>685.71416045000001</v>
          </cell>
          <cell r="AL29">
            <v>460.75281785999994</v>
          </cell>
          <cell r="AM29">
            <v>208.90261050000001</v>
          </cell>
          <cell r="AN29">
            <v>-126.96820771000004</v>
          </cell>
          <cell r="AO29">
            <v>30.113002529999971</v>
          </cell>
          <cell r="AP29">
            <v>83.319941600000007</v>
          </cell>
          <cell r="AQ29" t="str">
            <v>~</v>
          </cell>
          <cell r="AR29" t="str">
            <v>~</v>
          </cell>
          <cell r="AS29" t="str">
            <v>~</v>
          </cell>
          <cell r="AT29" t="str">
            <v>~</v>
          </cell>
          <cell r="AU29">
            <v>186.24172944999998</v>
          </cell>
          <cell r="AV29">
            <v>78.072026980000004</v>
          </cell>
          <cell r="AW29">
            <v>1341.84676911</v>
          </cell>
          <cell r="AX29">
            <v>147.52968333999999</v>
          </cell>
          <cell r="AY29">
            <v>49.85070735</v>
          </cell>
          <cell r="AZ29">
            <v>21.112396910000001</v>
          </cell>
          <cell r="BA29">
            <v>231.55796082000001</v>
          </cell>
        </row>
        <row r="30">
          <cell r="B30" t="str">
            <v>2018 Q2</v>
          </cell>
          <cell r="C30">
            <v>3.87</v>
          </cell>
          <cell r="D30">
            <v>2</v>
          </cell>
          <cell r="E30">
            <v>149169</v>
          </cell>
          <cell r="F30">
            <v>376635.37583429</v>
          </cell>
          <cell r="G30">
            <v>130870.85093402999</v>
          </cell>
          <cell r="H30">
            <v>96704.571670259989</v>
          </cell>
          <cell r="I30">
            <v>92846.691690880005</v>
          </cell>
          <cell r="J30">
            <v>56213.261539119994</v>
          </cell>
          <cell r="K30">
            <v>9448.3570860799973</v>
          </cell>
          <cell r="L30">
            <v>4836.7452728200005</v>
          </cell>
          <cell r="M30">
            <v>1549.72</v>
          </cell>
          <cell r="N30">
            <v>144542.17000000001</v>
          </cell>
          <cell r="O30">
            <v>354.20400000000001</v>
          </cell>
          <cell r="P30">
            <v>69855.47</v>
          </cell>
          <cell r="Q30">
            <v>936.82299999999998</v>
          </cell>
          <cell r="R30">
            <v>17410.3</v>
          </cell>
          <cell r="S30">
            <v>316.21300000000002</v>
          </cell>
          <cell r="T30">
            <v>5227.3999999999996</v>
          </cell>
          <cell r="U30" t="str">
            <v>~</v>
          </cell>
          <cell r="V30" t="str">
            <v>~</v>
          </cell>
          <cell r="W30">
            <v>156902</v>
          </cell>
          <cell r="X30">
            <v>242.00859364999999</v>
          </cell>
          <cell r="Y30" t="str">
            <v>~</v>
          </cell>
          <cell r="Z30" t="str">
            <v>~</v>
          </cell>
          <cell r="AA30" t="str">
            <v>~</v>
          </cell>
          <cell r="AB30" t="str">
            <v>~</v>
          </cell>
          <cell r="AC30">
            <v>189.37580978</v>
          </cell>
          <cell r="AD30">
            <v>82.809301449999992</v>
          </cell>
          <cell r="AE30">
            <v>105560</v>
          </cell>
          <cell r="AF30">
            <v>8806</v>
          </cell>
          <cell r="AG30">
            <v>1995.5396359799997</v>
          </cell>
          <cell r="AH30" t="str">
            <v>~</v>
          </cell>
          <cell r="AI30">
            <v>1199.7774080399995</v>
          </cell>
          <cell r="AJ30" t="str">
            <v>~</v>
          </cell>
          <cell r="AK30">
            <v>647.05183183999998</v>
          </cell>
          <cell r="AL30">
            <v>548.15018012999997</v>
          </cell>
          <cell r="AM30">
            <v>232.04311385</v>
          </cell>
          <cell r="AN30">
            <v>-217.37882209000003</v>
          </cell>
          <cell r="AO30">
            <v>43.234124390000012</v>
          </cell>
          <cell r="AP30">
            <v>116.14204559999997</v>
          </cell>
          <cell r="AQ30" t="str">
            <v>~</v>
          </cell>
          <cell r="AR30" t="str">
            <v>~</v>
          </cell>
          <cell r="AS30" t="str">
            <v>~</v>
          </cell>
          <cell r="AT30" t="str">
            <v>~</v>
          </cell>
          <cell r="AU30">
            <v>192.58515790999999</v>
          </cell>
          <cell r="AV30">
            <v>79.356503140000001</v>
          </cell>
          <cell r="AW30">
            <v>1502.5165902399997</v>
          </cell>
          <cell r="AX30">
            <v>164.09014825999998</v>
          </cell>
          <cell r="AY30">
            <v>60.463805280000003</v>
          </cell>
          <cell r="AZ30">
            <v>21.897187389999999</v>
          </cell>
          <cell r="BA30">
            <v>243.36255668000001</v>
          </cell>
        </row>
        <row r="31">
          <cell r="B31" t="str">
            <v>2018 Q3</v>
          </cell>
          <cell r="C31">
            <v>3.88</v>
          </cell>
          <cell r="D31">
            <v>2</v>
          </cell>
          <cell r="E31">
            <v>148783</v>
          </cell>
          <cell r="F31">
            <v>383965.05420024</v>
          </cell>
          <cell r="G31">
            <v>132550.24321169002</v>
          </cell>
          <cell r="H31">
            <v>98410.961268049999</v>
          </cell>
          <cell r="I31">
            <v>94707.405526039991</v>
          </cell>
          <cell r="J31">
            <v>58296.444194460004</v>
          </cell>
          <cell r="K31">
            <v>9409.4105691800032</v>
          </cell>
          <cell r="L31">
            <v>5689.7605639299991</v>
          </cell>
          <cell r="M31">
            <v>1555.902</v>
          </cell>
          <cell r="N31">
            <v>146249.01</v>
          </cell>
          <cell r="O31">
            <v>357.19</v>
          </cell>
          <cell r="P31">
            <v>70683.33</v>
          </cell>
          <cell r="Q31">
            <v>940.25300000000004</v>
          </cell>
          <cell r="R31">
            <v>17567.3</v>
          </cell>
          <cell r="S31">
            <v>314.01</v>
          </cell>
          <cell r="T31">
            <v>5375</v>
          </cell>
          <cell r="U31" t="str">
            <v>~</v>
          </cell>
          <cell r="V31" t="str">
            <v>~</v>
          </cell>
          <cell r="W31">
            <v>148462</v>
          </cell>
          <cell r="X31">
            <v>230.30205067</v>
          </cell>
          <cell r="Y31" t="str">
            <v>~</v>
          </cell>
          <cell r="Z31" t="str">
            <v>~</v>
          </cell>
          <cell r="AA31" t="str">
            <v>~</v>
          </cell>
          <cell r="AB31" t="str">
            <v>~</v>
          </cell>
          <cell r="AC31">
            <v>196.19531139999998</v>
          </cell>
          <cell r="AD31">
            <v>77.613578189999998</v>
          </cell>
          <cell r="AE31">
            <v>111900</v>
          </cell>
          <cell r="AF31">
            <v>9214</v>
          </cell>
          <cell r="AG31">
            <v>1912.0407784399997</v>
          </cell>
          <cell r="AH31" t="str">
            <v>~</v>
          </cell>
          <cell r="AI31">
            <v>1600.5873549199998</v>
          </cell>
          <cell r="AJ31" t="str">
            <v>~</v>
          </cell>
          <cell r="AK31">
            <v>731.96172386000001</v>
          </cell>
          <cell r="AL31">
            <v>578.53936751000003</v>
          </cell>
          <cell r="AM31">
            <v>421.40705354000005</v>
          </cell>
          <cell r="AN31">
            <v>-23.393407590000034</v>
          </cell>
          <cell r="AO31">
            <v>116.91937469999999</v>
          </cell>
          <cell r="AP31">
            <v>77.887786879999993</v>
          </cell>
          <cell r="AQ31" t="str">
            <v>~</v>
          </cell>
          <cell r="AR31" t="str">
            <v>~</v>
          </cell>
          <cell r="AS31" t="str">
            <v>~</v>
          </cell>
          <cell r="AT31" t="str">
            <v>~</v>
          </cell>
          <cell r="AU31">
            <v>198.73083025999998</v>
          </cell>
          <cell r="AV31">
            <v>81.985230529999995</v>
          </cell>
          <cell r="AW31">
            <v>1378.2880932600001</v>
          </cell>
          <cell r="AX31">
            <v>178.3609648</v>
          </cell>
          <cell r="AY31">
            <v>71.104236220000004</v>
          </cell>
          <cell r="AZ31">
            <v>25.63887793</v>
          </cell>
          <cell r="BA31">
            <v>256.11308737000002</v>
          </cell>
        </row>
        <row r="32">
          <cell r="B32" t="str">
            <v>2018 Q4</v>
          </cell>
          <cell r="C32">
            <v>3.91</v>
          </cell>
          <cell r="D32">
            <v>2.0099999999999998</v>
          </cell>
          <cell r="E32">
            <v>148991</v>
          </cell>
          <cell r="F32">
            <v>391117.51671330002</v>
          </cell>
          <cell r="G32">
            <v>134226.13426073</v>
          </cell>
          <cell r="H32">
            <v>100166.49872222</v>
          </cell>
          <cell r="I32">
            <v>96149.99453452001</v>
          </cell>
          <cell r="J32">
            <v>60574.889195830001</v>
          </cell>
          <cell r="K32">
            <v>8862.3271853000006</v>
          </cell>
          <cell r="L32">
            <v>5356.03166065</v>
          </cell>
          <cell r="M32">
            <v>1562.0740000000001</v>
          </cell>
          <cell r="N32">
            <v>147941.32</v>
          </cell>
          <cell r="O32">
            <v>358.66800000000001</v>
          </cell>
          <cell r="P32">
            <v>71498.899999999994</v>
          </cell>
          <cell r="Q32">
            <v>940.76</v>
          </cell>
          <cell r="R32">
            <v>17429</v>
          </cell>
          <cell r="S32">
            <v>310.82299999999998</v>
          </cell>
          <cell r="T32">
            <v>5376.6</v>
          </cell>
          <cell r="U32">
            <v>609.51700000000005</v>
          </cell>
          <cell r="V32">
            <v>98498.43</v>
          </cell>
          <cell r="W32">
            <v>155906</v>
          </cell>
          <cell r="X32">
            <v>241.97824444999998</v>
          </cell>
          <cell r="Y32">
            <v>637</v>
          </cell>
          <cell r="Z32">
            <v>58.889999999999993</v>
          </cell>
          <cell r="AA32">
            <v>380</v>
          </cell>
          <cell r="AB32">
            <v>32.959999999999994</v>
          </cell>
          <cell r="AC32">
            <v>201.97740887</v>
          </cell>
          <cell r="AD32">
            <v>101.87879495999998</v>
          </cell>
          <cell r="AE32">
            <v>123679</v>
          </cell>
          <cell r="AF32">
            <v>8696</v>
          </cell>
          <cell r="AG32">
            <v>1803.3276094199998</v>
          </cell>
          <cell r="AH32">
            <v>755074</v>
          </cell>
          <cell r="AI32">
            <v>1589.6982280699995</v>
          </cell>
          <cell r="AJ32">
            <v>228191</v>
          </cell>
          <cell r="AK32">
            <v>776.55029145999993</v>
          </cell>
          <cell r="AL32">
            <v>666.1621306799999</v>
          </cell>
          <cell r="AM32">
            <v>373.55203929000004</v>
          </cell>
          <cell r="AN32">
            <v>-204.55070663999999</v>
          </cell>
          <cell r="AO32">
            <v>-16.99069553</v>
          </cell>
          <cell r="AP32">
            <v>64.423295870000004</v>
          </cell>
          <cell r="AQ32">
            <v>14350.2</v>
          </cell>
          <cell r="AR32">
            <v>12734.7</v>
          </cell>
          <cell r="AS32">
            <v>1351.7</v>
          </cell>
          <cell r="AT32">
            <v>263.8</v>
          </cell>
          <cell r="AU32">
            <v>204.35739952</v>
          </cell>
          <cell r="AV32">
            <v>83.172156020000003</v>
          </cell>
          <cell r="AW32">
            <v>1311.8237567900001</v>
          </cell>
          <cell r="AX32">
            <v>155.81181909</v>
          </cell>
          <cell r="AY32">
            <v>60.598458960000002</v>
          </cell>
          <cell r="AZ32">
            <v>22.498158839999999</v>
          </cell>
          <cell r="BA32">
            <v>250.21542509</v>
          </cell>
        </row>
        <row r="33">
          <cell r="B33" t="str">
            <v>2019 Q1</v>
          </cell>
          <cell r="C33">
            <v>3.93</v>
          </cell>
          <cell r="D33">
            <v>2.02</v>
          </cell>
          <cell r="E33">
            <v>148731</v>
          </cell>
          <cell r="F33">
            <v>400875.54728152999</v>
          </cell>
          <cell r="G33">
            <v>137603.93559856</v>
          </cell>
          <cell r="H33">
            <v>102911.29132983999</v>
          </cell>
          <cell r="I33">
            <v>97489.215038080001</v>
          </cell>
          <cell r="J33">
            <v>62871.105315050001</v>
          </cell>
          <cell r="K33">
            <v>10958.73806797</v>
          </cell>
          <cell r="L33">
            <v>5026.0514006699996</v>
          </cell>
          <cell r="M33">
            <v>1569.19</v>
          </cell>
          <cell r="N33">
            <v>149647.24</v>
          </cell>
          <cell r="O33">
            <v>359.22399999999999</v>
          </cell>
          <cell r="P33">
            <v>72273.7</v>
          </cell>
          <cell r="Q33">
            <v>940.101</v>
          </cell>
          <cell r="R33">
            <v>17159.2</v>
          </cell>
          <cell r="S33">
            <v>306.10899999999998</v>
          </cell>
          <cell r="T33">
            <v>5328.6</v>
          </cell>
          <cell r="U33">
            <v>607.02599999999995</v>
          </cell>
          <cell r="V33">
            <v>98390.594932000007</v>
          </cell>
          <cell r="W33">
            <v>162800</v>
          </cell>
          <cell r="X33">
            <v>247.75659805000001</v>
          </cell>
          <cell r="Y33">
            <v>168</v>
          </cell>
          <cell r="Z33">
            <v>16.422557650000002</v>
          </cell>
          <cell r="AA33">
            <v>102</v>
          </cell>
          <cell r="AB33">
            <v>9.0967034000000009</v>
          </cell>
          <cell r="AC33">
            <v>215.77586109999999</v>
          </cell>
          <cell r="AD33">
            <v>136.61389910000003</v>
          </cell>
          <cell r="AE33">
            <v>129945</v>
          </cell>
          <cell r="AF33">
            <v>8173</v>
          </cell>
          <cell r="AG33">
            <v>1855.47856372</v>
          </cell>
          <cell r="AH33" t="str">
            <v>~</v>
          </cell>
          <cell r="AI33">
            <v>1666.57008615</v>
          </cell>
          <cell r="AJ33" t="str">
            <v>~</v>
          </cell>
          <cell r="AK33">
            <v>709.39297939999994</v>
          </cell>
          <cell r="AL33">
            <v>550.96555602000001</v>
          </cell>
          <cell r="AM33">
            <v>232.08890124000001</v>
          </cell>
          <cell r="AN33">
            <v>-332.87223538999996</v>
          </cell>
          <cell r="AO33">
            <v>-90.155360819999999</v>
          </cell>
          <cell r="AP33">
            <v>82.190494870000009</v>
          </cell>
          <cell r="AQ33" t="str">
            <v>~</v>
          </cell>
          <cell r="AR33" t="str">
            <v>~</v>
          </cell>
          <cell r="AS33" t="str">
            <v>~</v>
          </cell>
          <cell r="AT33" t="str">
            <v>~</v>
          </cell>
          <cell r="AU33">
            <v>218.13493893999998</v>
          </cell>
          <cell r="AV33">
            <v>86.48275898</v>
          </cell>
          <cell r="AW33">
            <v>1403.19393504</v>
          </cell>
          <cell r="AX33">
            <v>134.68955788</v>
          </cell>
          <cell r="AY33">
            <v>55.709092800000001</v>
          </cell>
          <cell r="AZ33">
            <v>20.569491320000001</v>
          </cell>
          <cell r="BA33">
            <v>238.95740884</v>
          </cell>
        </row>
        <row r="34">
          <cell r="B34" t="str">
            <v>2019 Q2</v>
          </cell>
          <cell r="C34">
            <v>3.94</v>
          </cell>
          <cell r="D34">
            <v>2.02</v>
          </cell>
          <cell r="E34">
            <v>148561</v>
          </cell>
          <cell r="F34">
            <v>409361.49300959997</v>
          </cell>
          <cell r="G34">
            <v>139988.50797657997</v>
          </cell>
          <cell r="H34">
            <v>104893.32592494</v>
          </cell>
          <cell r="I34">
            <v>99546.251750650001</v>
          </cell>
          <cell r="J34">
            <v>64933.407357429998</v>
          </cell>
          <cell r="K34">
            <v>9782.6083251599994</v>
          </cell>
          <cell r="L34">
            <v>5171.6425566000007</v>
          </cell>
          <cell r="M34">
            <v>1576.3689999999999</v>
          </cell>
          <cell r="N34">
            <v>151286.68</v>
          </cell>
          <cell r="O34">
            <v>360.70499999999998</v>
          </cell>
          <cell r="P34">
            <v>73274.789999999994</v>
          </cell>
          <cell r="Q34">
            <v>940.13800000000003</v>
          </cell>
          <cell r="R34">
            <v>16844.2</v>
          </cell>
          <cell r="S34">
            <v>301.27</v>
          </cell>
          <cell r="T34">
            <v>5276.1</v>
          </cell>
          <cell r="U34">
            <v>602.86599999999999</v>
          </cell>
          <cell r="V34">
            <v>97915.589361000006</v>
          </cell>
          <cell r="W34">
            <v>171967</v>
          </cell>
          <cell r="X34">
            <v>259.12898129000001</v>
          </cell>
          <cell r="Y34">
            <v>140</v>
          </cell>
          <cell r="Z34">
            <v>12.35628363</v>
          </cell>
          <cell r="AA34">
            <v>96</v>
          </cell>
          <cell r="AB34">
            <v>7.1987809299999999</v>
          </cell>
          <cell r="AC34">
            <v>228.88763284000001</v>
          </cell>
          <cell r="AD34">
            <v>146.07384827999999</v>
          </cell>
          <cell r="AE34">
            <v>123267</v>
          </cell>
          <cell r="AF34">
            <v>8917</v>
          </cell>
          <cell r="AG34">
            <v>1822.91295025</v>
          </cell>
          <cell r="AH34" t="str">
            <v>~</v>
          </cell>
          <cell r="AI34">
            <v>1590.2447740600001</v>
          </cell>
          <cell r="AJ34" t="str">
            <v>~</v>
          </cell>
          <cell r="AK34">
            <v>946.72995101000004</v>
          </cell>
          <cell r="AL34">
            <v>578.32971382999995</v>
          </cell>
          <cell r="AM34">
            <v>257.35283521000002</v>
          </cell>
          <cell r="AN34">
            <v>-414.95435206999997</v>
          </cell>
          <cell r="AO34">
            <v>-96.915092000000001</v>
          </cell>
          <cell r="AP34">
            <v>112.97841939</v>
          </cell>
          <cell r="AQ34" t="str">
            <v>~</v>
          </cell>
          <cell r="AR34" t="str">
            <v>~</v>
          </cell>
          <cell r="AS34" t="str">
            <v>~</v>
          </cell>
          <cell r="AT34" t="str">
            <v>~</v>
          </cell>
          <cell r="AU34">
            <v>231.90941053</v>
          </cell>
          <cell r="AV34">
            <v>91.036872779999996</v>
          </cell>
          <cell r="AW34">
            <v>1282.3516799900001</v>
          </cell>
          <cell r="AX34">
            <v>171.45468287</v>
          </cell>
          <cell r="AY34">
            <v>65.947011110000005</v>
          </cell>
          <cell r="AZ34">
            <v>24.142453290000002</v>
          </cell>
          <cell r="BA34">
            <v>275.9953453</v>
          </cell>
        </row>
        <row r="35">
          <cell r="B35" t="str">
            <v>2019 Q3</v>
          </cell>
          <cell r="C35">
            <v>3.96</v>
          </cell>
          <cell r="D35">
            <v>2.0299999999999998</v>
          </cell>
          <cell r="E35">
            <v>149230</v>
          </cell>
          <cell r="F35">
            <v>417482.92514983006</v>
          </cell>
          <cell r="G35">
            <v>142118.19837598002</v>
          </cell>
          <cell r="H35">
            <v>106800.55582911</v>
          </cell>
          <cell r="I35">
            <v>101489.22898971001</v>
          </cell>
          <cell r="J35">
            <v>67074.941955029994</v>
          </cell>
          <cell r="K35">
            <v>9771.8401577500008</v>
          </cell>
          <cell r="L35">
            <v>5564.7705792099987</v>
          </cell>
          <cell r="M35">
            <v>1581.645</v>
          </cell>
          <cell r="N35">
            <v>152877.82999999999</v>
          </cell>
          <cell r="O35">
            <v>363.18400000000003</v>
          </cell>
          <cell r="P35">
            <v>74376.350000000006</v>
          </cell>
          <cell r="Q35">
            <v>940.48299999999995</v>
          </cell>
          <cell r="R35">
            <v>16655.900000000001</v>
          </cell>
          <cell r="S35">
            <v>296.99599999999998</v>
          </cell>
          <cell r="T35">
            <v>5243.9</v>
          </cell>
          <cell r="U35">
            <v>598.13</v>
          </cell>
          <cell r="V35">
            <v>97495.562401000003</v>
          </cell>
          <cell r="W35">
            <v>174282</v>
          </cell>
          <cell r="X35">
            <v>266.18974853999998</v>
          </cell>
          <cell r="Y35">
            <v>168</v>
          </cell>
          <cell r="Z35">
            <v>17.16417448</v>
          </cell>
          <cell r="AA35">
            <v>125</v>
          </cell>
          <cell r="AB35">
            <v>9.8248838200000002</v>
          </cell>
          <cell r="AC35">
            <v>243.05229256999999</v>
          </cell>
          <cell r="AD35">
            <v>155.61024691999998</v>
          </cell>
          <cell r="AE35">
            <v>133191</v>
          </cell>
          <cell r="AF35">
            <v>9123</v>
          </cell>
          <cell r="AG35">
            <v>1817.9771460600005</v>
          </cell>
          <cell r="AH35" t="str">
            <v>~</v>
          </cell>
          <cell r="AI35">
            <v>1517.4865237399997</v>
          </cell>
          <cell r="AJ35" t="str">
            <v>~</v>
          </cell>
          <cell r="AK35">
            <v>1076.6540641199999</v>
          </cell>
          <cell r="AL35">
            <v>636.93230455999992</v>
          </cell>
          <cell r="AM35">
            <v>458.98905361999999</v>
          </cell>
          <cell r="AN35">
            <v>-352.70734765999998</v>
          </cell>
          <cell r="AO35">
            <v>-68.161473569999998</v>
          </cell>
          <cell r="AP35">
            <v>78.92951115999999</v>
          </cell>
          <cell r="AQ35" t="str">
            <v>~</v>
          </cell>
          <cell r="AR35" t="str">
            <v>~</v>
          </cell>
          <cell r="AS35" t="str">
            <v>~</v>
          </cell>
          <cell r="AT35" t="str">
            <v>~</v>
          </cell>
          <cell r="AU35">
            <v>245.40599468000002</v>
          </cell>
          <cell r="AV35">
            <v>97.331617690000002</v>
          </cell>
          <cell r="AW35">
            <v>1281.1896697000002</v>
          </cell>
          <cell r="AX35">
            <v>166.92882735000001</v>
          </cell>
          <cell r="AY35">
            <v>59.315285159999995</v>
          </cell>
          <cell r="AZ35">
            <v>25.095840460000005</v>
          </cell>
          <cell r="BA35">
            <v>283.09382127999999</v>
          </cell>
        </row>
        <row r="36">
          <cell r="B36" t="str">
            <v>2019 Q4</v>
          </cell>
          <cell r="C36">
            <v>3.98</v>
          </cell>
          <cell r="D36">
            <v>2.04</v>
          </cell>
          <cell r="E36">
            <v>148827</v>
          </cell>
          <cell r="F36">
            <v>425110.20066157001</v>
          </cell>
          <cell r="G36">
            <v>143839.68377401002</v>
          </cell>
          <cell r="H36">
            <v>108647.97047831</v>
          </cell>
          <cell r="I36">
            <v>103007.17455081</v>
          </cell>
          <cell r="J36">
            <v>69615.371858440005</v>
          </cell>
          <cell r="K36">
            <v>9336.4787975800027</v>
          </cell>
          <cell r="L36">
            <v>5662.2848254999999</v>
          </cell>
          <cell r="M36">
            <v>1585.0360000000001</v>
          </cell>
          <cell r="N36">
            <v>154452.28</v>
          </cell>
          <cell r="O36">
            <v>366.226</v>
          </cell>
          <cell r="P36">
            <v>75490.27</v>
          </cell>
          <cell r="Q36">
            <v>941.23099999999999</v>
          </cell>
          <cell r="R36">
            <v>16528.400000000001</v>
          </cell>
          <cell r="S36">
            <v>293.65699999999998</v>
          </cell>
          <cell r="T36">
            <v>5265.8</v>
          </cell>
          <cell r="U36">
            <v>596.75199999999995</v>
          </cell>
          <cell r="V36">
            <v>97560.549870999996</v>
          </cell>
          <cell r="W36">
            <v>175189</v>
          </cell>
          <cell r="X36">
            <v>264.73056580000002</v>
          </cell>
          <cell r="Y36">
            <v>151</v>
          </cell>
          <cell r="Z36">
            <v>13.6417731</v>
          </cell>
          <cell r="AA36">
            <v>109</v>
          </cell>
          <cell r="AB36">
            <v>9.7410299299999998</v>
          </cell>
          <cell r="AC36">
            <v>255.14630767000003</v>
          </cell>
          <cell r="AD36">
            <v>172.35419872</v>
          </cell>
          <cell r="AE36">
            <v>141878</v>
          </cell>
          <cell r="AF36">
            <v>8133</v>
          </cell>
          <cell r="AG36">
            <v>1768.71684026</v>
          </cell>
          <cell r="AH36">
            <v>743560</v>
          </cell>
          <cell r="AI36">
            <v>1501.8972091200001</v>
          </cell>
          <cell r="AJ36">
            <v>227496</v>
          </cell>
          <cell r="AK36">
            <v>1075.75990996</v>
          </cell>
          <cell r="AL36">
            <v>684.49875807000001</v>
          </cell>
          <cell r="AM36">
            <v>382.23946935000004</v>
          </cell>
          <cell r="AN36">
            <v>-234.08246244</v>
          </cell>
          <cell r="AO36">
            <v>-8.187740060000003</v>
          </cell>
          <cell r="AP36">
            <v>63.941060990000004</v>
          </cell>
          <cell r="AQ36">
            <v>15574.4</v>
          </cell>
          <cell r="AR36">
            <v>13892.9</v>
          </cell>
          <cell r="AS36">
            <v>1400.6</v>
          </cell>
          <cell r="AT36">
            <v>280.89999999999998</v>
          </cell>
          <cell r="AU36">
            <v>257.73841186000004</v>
          </cell>
          <cell r="AV36">
            <v>102.65567025</v>
          </cell>
          <cell r="AW36">
            <v>1242.0718420200003</v>
          </cell>
          <cell r="AX36">
            <v>177.73655692</v>
          </cell>
          <cell r="AY36">
            <v>55.58017856</v>
          </cell>
          <cell r="AZ36">
            <v>24.43986649</v>
          </cell>
          <cell r="BA36">
            <v>266.29629208</v>
          </cell>
        </row>
        <row r="37">
          <cell r="B37" t="str">
            <v>2020 Q1</v>
          </cell>
          <cell r="C37">
            <v>4</v>
          </cell>
          <cell r="D37">
            <v>2.04</v>
          </cell>
          <cell r="E37">
            <v>148552</v>
          </cell>
          <cell r="F37">
            <v>435353.15911432996</v>
          </cell>
          <cell r="G37">
            <v>147537.15046499</v>
          </cell>
          <cell r="H37">
            <v>111502.46901014</v>
          </cell>
          <cell r="I37">
            <v>104326.57360935</v>
          </cell>
          <cell r="J37">
            <v>71986.966029850009</v>
          </cell>
          <cell r="K37">
            <v>11412.744192259996</v>
          </cell>
          <cell r="L37">
            <v>5313.1372822199992</v>
          </cell>
          <cell r="M37">
            <v>1588.84</v>
          </cell>
          <cell r="N37">
            <v>156114.56</v>
          </cell>
          <cell r="O37">
            <v>368.5</v>
          </cell>
          <cell r="P37">
            <v>76502.399999999994</v>
          </cell>
          <cell r="Q37">
            <v>945.93299999999999</v>
          </cell>
          <cell r="R37">
            <v>16401</v>
          </cell>
          <cell r="S37">
            <v>288.80099999999999</v>
          </cell>
          <cell r="T37">
            <v>5224.2</v>
          </cell>
          <cell r="U37">
            <v>594.95699999999999</v>
          </cell>
          <cell r="V37">
            <v>97439.813991999996</v>
          </cell>
          <cell r="W37">
            <v>173298</v>
          </cell>
          <cell r="X37">
            <v>264.49411572000002</v>
          </cell>
          <cell r="Y37">
            <v>175</v>
          </cell>
          <cell r="Z37">
            <v>17.054291589999998</v>
          </cell>
          <cell r="AA37">
            <v>102</v>
          </cell>
          <cell r="AB37">
            <v>8.8308940299999996</v>
          </cell>
          <cell r="AC37">
            <v>314.11803896999999</v>
          </cell>
          <cell r="AD37">
            <v>183.13337537000004</v>
          </cell>
          <cell r="AE37">
            <v>155360</v>
          </cell>
          <cell r="AF37">
            <v>8672</v>
          </cell>
          <cell r="AG37">
            <v>2032.8916970499997</v>
          </cell>
          <cell r="AH37" t="str">
            <v>~</v>
          </cell>
          <cell r="AI37">
            <v>1615.5617229000002</v>
          </cell>
          <cell r="AJ37" t="str">
            <v>~</v>
          </cell>
          <cell r="AK37">
            <v>987.02016622000008</v>
          </cell>
          <cell r="AL37">
            <v>556.90603762000001</v>
          </cell>
          <cell r="AM37">
            <v>253.00352544</v>
          </cell>
          <cell r="AN37">
            <v>20.641252590000033</v>
          </cell>
          <cell r="AO37">
            <v>-100.51944465999996</v>
          </cell>
          <cell r="AP37">
            <v>-549.62994849000006</v>
          </cell>
          <cell r="AQ37" t="str">
            <v>~</v>
          </cell>
          <cell r="AR37" t="str">
            <v>~</v>
          </cell>
          <cell r="AS37" t="str">
            <v>~</v>
          </cell>
          <cell r="AT37" t="str">
            <v>~</v>
          </cell>
          <cell r="AU37">
            <v>315.99393813</v>
          </cell>
          <cell r="AV37">
            <v>108.12250614</v>
          </cell>
          <cell r="AW37">
            <v>1493.9663642399998</v>
          </cell>
          <cell r="AX37">
            <v>161.05924378</v>
          </cell>
          <cell r="AY37">
            <v>53.66994545</v>
          </cell>
          <cell r="AZ37">
            <v>23.853124310000002</v>
          </cell>
          <cell r="BA37">
            <v>298.46712010999994</v>
          </cell>
        </row>
        <row r="38">
          <cell r="B38" t="str">
            <v>2020 Q2</v>
          </cell>
          <cell r="C38">
            <v>4.01</v>
          </cell>
          <cell r="D38">
            <v>1.99</v>
          </cell>
          <cell r="E38">
            <v>149674</v>
          </cell>
          <cell r="F38">
            <v>444814.23543279001</v>
          </cell>
          <cell r="G38">
            <v>150656.484784</v>
          </cell>
          <cell r="H38">
            <v>113438.49606</v>
          </cell>
          <cell r="I38">
            <v>106598.375224</v>
          </cell>
          <cell r="J38">
            <v>74120.879364790002</v>
          </cell>
          <cell r="K38">
            <v>9888.746418429997</v>
          </cell>
          <cell r="L38">
            <v>4627.8521878300007</v>
          </cell>
          <cell r="M38">
            <v>1587.694</v>
          </cell>
          <cell r="N38">
            <v>157213.5</v>
          </cell>
          <cell r="O38">
            <v>370.76499999999999</v>
          </cell>
          <cell r="P38">
            <v>77412.53</v>
          </cell>
          <cell r="Q38">
            <v>952.37900000000002</v>
          </cell>
          <cell r="R38">
            <v>16753.8</v>
          </cell>
          <cell r="S38">
            <v>287.83699999999999</v>
          </cell>
          <cell r="T38">
            <v>5366.9</v>
          </cell>
          <cell r="U38">
            <v>591.65800000000002</v>
          </cell>
          <cell r="V38">
            <v>96783.796174000003</v>
          </cell>
          <cell r="W38">
            <v>157852</v>
          </cell>
          <cell r="X38">
            <v>235.189178</v>
          </cell>
          <cell r="Y38">
            <v>150</v>
          </cell>
          <cell r="Z38">
            <v>12.98308776</v>
          </cell>
          <cell r="AA38">
            <v>76</v>
          </cell>
          <cell r="AB38">
            <v>8.3802535700000007</v>
          </cell>
          <cell r="AC38">
            <v>330.47712816999996</v>
          </cell>
          <cell r="AD38">
            <v>143.60352761999997</v>
          </cell>
          <cell r="AE38">
            <v>89897</v>
          </cell>
          <cell r="AF38">
            <v>6139</v>
          </cell>
          <cell r="AG38">
            <v>1240.8046291000001</v>
          </cell>
          <cell r="AH38" t="str">
            <v>~</v>
          </cell>
          <cell r="AI38">
            <v>1079.7506382700005</v>
          </cell>
          <cell r="AJ38" t="str">
            <v>~</v>
          </cell>
          <cell r="AK38">
            <v>855.27910115999998</v>
          </cell>
          <cell r="AL38">
            <v>508.66729815000002</v>
          </cell>
          <cell r="AM38">
            <v>273.33418605999992</v>
          </cell>
          <cell r="AN38">
            <v>-34.741084330000042</v>
          </cell>
          <cell r="AO38">
            <v>116.64080689999997</v>
          </cell>
          <cell r="AP38">
            <v>114.03275350999999</v>
          </cell>
          <cell r="AQ38" t="str">
            <v>~</v>
          </cell>
          <cell r="AR38" t="str">
            <v>~</v>
          </cell>
          <cell r="AS38" t="str">
            <v>~</v>
          </cell>
          <cell r="AT38" t="str">
            <v>~</v>
          </cell>
          <cell r="AU38">
            <v>332.67525008999996</v>
          </cell>
          <cell r="AV38">
            <v>113.058494</v>
          </cell>
          <cell r="AW38">
            <v>870.32207803999995</v>
          </cell>
          <cell r="AX38">
            <v>61.264235100000001</v>
          </cell>
          <cell r="AY38">
            <v>16.889982750000001</v>
          </cell>
          <cell r="AZ38">
            <v>16.161174619999997</v>
          </cell>
          <cell r="BA38">
            <v>273.96903667000004</v>
          </cell>
        </row>
        <row r="39">
          <cell r="B39" t="str">
            <v>2020 Q3</v>
          </cell>
          <cell r="C39">
            <v>4.03</v>
          </cell>
          <cell r="D39">
            <v>2.02</v>
          </cell>
          <cell r="E39">
            <v>152909</v>
          </cell>
          <cell r="F39">
            <v>453047.66042178002</v>
          </cell>
          <cell r="G39">
            <v>152758.66258743999</v>
          </cell>
          <cell r="H39">
            <v>115208.29734010001</v>
          </cell>
          <cell r="I39">
            <v>108619.83908122999</v>
          </cell>
          <cell r="J39">
            <v>76460.861413009989</v>
          </cell>
          <cell r="K39">
            <v>9811.2407390000026</v>
          </cell>
          <cell r="L39">
            <v>5817.4029935600001</v>
          </cell>
          <cell r="M39">
            <v>1595.2560000000001</v>
          </cell>
          <cell r="N39">
            <v>158709.04999999999</v>
          </cell>
          <cell r="O39">
            <v>372.77199999999999</v>
          </cell>
          <cell r="P39">
            <v>78201.48</v>
          </cell>
          <cell r="Q39">
            <v>957.774</v>
          </cell>
          <cell r="R39">
            <v>17129</v>
          </cell>
          <cell r="S39">
            <v>286.65300000000002</v>
          </cell>
          <cell r="T39">
            <v>5595.3</v>
          </cell>
          <cell r="U39">
            <v>586.29499999999996</v>
          </cell>
          <cell r="V39">
            <v>95788.969652</v>
          </cell>
          <cell r="W39">
            <v>179265</v>
          </cell>
          <cell r="X39">
            <v>264.47585477000001</v>
          </cell>
          <cell r="Y39">
            <v>141</v>
          </cell>
          <cell r="Z39">
            <v>12.35328034</v>
          </cell>
          <cell r="AA39">
            <v>89</v>
          </cell>
          <cell r="AB39">
            <v>8.7094920600000005</v>
          </cell>
          <cell r="AC39">
            <v>352.54491028000001</v>
          </cell>
          <cell r="AD39">
            <v>181.51566845000002</v>
          </cell>
          <cell r="AE39">
            <v>122807</v>
          </cell>
          <cell r="AF39">
            <v>6515</v>
          </cell>
          <cell r="AG39">
            <v>1480.8897076199999</v>
          </cell>
          <cell r="AH39" t="str">
            <v>~</v>
          </cell>
          <cell r="AI39">
            <v>1446.48148745</v>
          </cell>
          <cell r="AJ39" t="str">
            <v>~</v>
          </cell>
          <cell r="AK39">
            <v>760.69413915999996</v>
          </cell>
          <cell r="AL39">
            <v>630.73552643999994</v>
          </cell>
          <cell r="AM39">
            <v>469.59359725000002</v>
          </cell>
          <cell r="AN39">
            <v>219.35068610000002</v>
          </cell>
          <cell r="AO39">
            <v>187.25906542000001</v>
          </cell>
          <cell r="AP39">
            <v>88.334104600000003</v>
          </cell>
          <cell r="AQ39" t="str">
            <v>~</v>
          </cell>
          <cell r="AR39" t="str">
            <v>~</v>
          </cell>
          <cell r="AS39" t="str">
            <v>~</v>
          </cell>
          <cell r="AT39" t="str">
            <v>~</v>
          </cell>
          <cell r="AU39">
            <v>355.06980785000002</v>
          </cell>
          <cell r="AV39">
            <v>119.68596004999999</v>
          </cell>
          <cell r="AW39">
            <v>1037.80146225</v>
          </cell>
          <cell r="AX39">
            <v>83.534646319999993</v>
          </cell>
          <cell r="AY39">
            <v>13.863575050000001</v>
          </cell>
          <cell r="AZ39">
            <v>19.075585329999999</v>
          </cell>
          <cell r="BA39">
            <v>324.08954110000002</v>
          </cell>
        </row>
        <row r="40">
          <cell r="B40" t="str">
            <v>2020 Q4</v>
          </cell>
          <cell r="C40">
            <v>4.05</v>
          </cell>
          <cell r="D40">
            <v>2.04</v>
          </cell>
          <cell r="E40">
            <v>154528</v>
          </cell>
          <cell r="F40">
            <v>462130.58786108997</v>
          </cell>
          <cell r="G40">
            <v>155466.4955549</v>
          </cell>
          <cell r="H40">
            <v>117374.59489392</v>
          </cell>
          <cell r="I40">
            <v>110125.56882099001</v>
          </cell>
          <cell r="J40">
            <v>79163.928591279997</v>
          </cell>
          <cell r="K40">
            <v>9790.4694440699986</v>
          </cell>
          <cell r="L40">
            <v>4984.3385579200003</v>
          </cell>
          <cell r="M40">
            <v>1596.7139999999999</v>
          </cell>
          <cell r="N40">
            <v>159857.64000000001</v>
          </cell>
          <cell r="O40">
            <v>376.4</v>
          </cell>
          <cell r="P40">
            <v>78983.23</v>
          </cell>
          <cell r="Q40">
            <v>960.596</v>
          </cell>
          <cell r="R40">
            <v>17056.599999999999</v>
          </cell>
          <cell r="S40">
            <v>283.55700000000002</v>
          </cell>
          <cell r="T40">
            <v>5563.1</v>
          </cell>
          <cell r="U40">
            <v>580.73400000000004</v>
          </cell>
          <cell r="V40">
            <v>95266.091354999997</v>
          </cell>
          <cell r="W40">
            <v>191022</v>
          </cell>
          <cell r="X40">
            <v>290.30497943</v>
          </cell>
          <cell r="Y40">
            <v>120</v>
          </cell>
          <cell r="Z40">
            <v>9.9306317699999997</v>
          </cell>
          <cell r="AA40">
            <v>67</v>
          </cell>
          <cell r="AB40">
            <v>5.5953415399999997</v>
          </cell>
          <cell r="AC40">
            <v>369.26346010999998</v>
          </cell>
          <cell r="AD40">
            <v>222.86252737000001</v>
          </cell>
          <cell r="AE40">
            <v>134161</v>
          </cell>
          <cell r="AF40">
            <v>6259</v>
          </cell>
          <cell r="AG40">
            <v>1672.02919292</v>
          </cell>
          <cell r="AH40">
            <v>741262</v>
          </cell>
          <cell r="AI40">
            <v>987.93335910999986</v>
          </cell>
          <cell r="AJ40">
            <v>230989</v>
          </cell>
          <cell r="AK40">
            <v>665.66072605999989</v>
          </cell>
          <cell r="AL40">
            <v>730.1287630700001</v>
          </cell>
          <cell r="AM40">
            <v>402.86779147000004</v>
          </cell>
          <cell r="AN40">
            <v>-193.07453607999992</v>
          </cell>
          <cell r="AO40">
            <v>-66.589617379999964</v>
          </cell>
          <cell r="AP40">
            <v>69.215493359999996</v>
          </cell>
          <cell r="AQ40">
            <v>16864.8</v>
          </cell>
          <cell r="AR40">
            <v>15116.199999999999</v>
          </cell>
          <cell r="AS40">
            <v>1450.7</v>
          </cell>
          <cell r="AT40">
            <v>297.89999999999998</v>
          </cell>
          <cell r="AU40">
            <v>371.21605602999995</v>
          </cell>
          <cell r="AV40">
            <v>124.89536780000002</v>
          </cell>
          <cell r="AW40">
            <v>1197.2535843399999</v>
          </cell>
          <cell r="AX40">
            <v>129.53205471999999</v>
          </cell>
          <cell r="AY40">
            <v>15.194127980000001</v>
          </cell>
          <cell r="AZ40">
            <v>19.222798119999997</v>
          </cell>
          <cell r="BA40">
            <v>308.87403184000004</v>
          </cell>
        </row>
        <row r="41">
          <cell r="B41" t="str">
            <v>2021 Q1</v>
          </cell>
          <cell r="C41">
            <v>4.07</v>
          </cell>
          <cell r="D41">
            <v>2.0699999999999998</v>
          </cell>
          <cell r="E41">
            <v>155619</v>
          </cell>
          <cell r="F41">
            <v>473973.78583448002</v>
          </cell>
          <cell r="G41">
            <v>159817.90605773998</v>
          </cell>
          <cell r="H41">
            <v>120508.74526616</v>
          </cell>
          <cell r="I41">
            <v>111478.52860295</v>
          </cell>
          <cell r="J41">
            <v>82168.605907630001</v>
          </cell>
          <cell r="K41">
            <v>12418.886016110002</v>
          </cell>
          <cell r="L41">
            <v>5029.8229616200006</v>
          </cell>
          <cell r="M41">
            <v>1600.252</v>
          </cell>
          <cell r="N41">
            <v>161127.72</v>
          </cell>
          <cell r="O41">
            <v>380.947</v>
          </cell>
          <cell r="P41">
            <v>79869.14</v>
          </cell>
          <cell r="Q41">
            <v>966.15200000000004</v>
          </cell>
          <cell r="R41">
            <v>17008.7</v>
          </cell>
          <cell r="S41">
            <v>279.82</v>
          </cell>
          <cell r="T41">
            <v>5609.2</v>
          </cell>
          <cell r="U41">
            <v>574.82600000000002</v>
          </cell>
          <cell r="V41">
            <v>94465.804602000004</v>
          </cell>
          <cell r="W41">
            <v>184211</v>
          </cell>
          <cell r="X41">
            <v>276.88282670999996</v>
          </cell>
          <cell r="Y41">
            <v>169</v>
          </cell>
          <cell r="Z41">
            <v>15.45114938</v>
          </cell>
          <cell r="AA41">
            <v>77</v>
          </cell>
          <cell r="AB41">
            <v>6.6994395799999999</v>
          </cell>
          <cell r="AC41">
            <v>391.51133721999997</v>
          </cell>
          <cell r="AD41">
            <v>271.65623741000002</v>
          </cell>
          <cell r="AE41">
            <v>148358</v>
          </cell>
          <cell r="AF41">
            <v>6348</v>
          </cell>
          <cell r="AG41">
            <v>1815.5443892999999</v>
          </cell>
          <cell r="AH41" t="str">
            <v>~</v>
          </cell>
          <cell r="AI41">
            <v>1095.2900692900005</v>
          </cell>
          <cell r="AJ41" t="str">
            <v>~</v>
          </cell>
          <cell r="AK41">
            <v>693.31131661999996</v>
          </cell>
          <cell r="AL41">
            <v>608.79642063999995</v>
          </cell>
          <cell r="AM41">
            <v>270.71143401</v>
          </cell>
          <cell r="AN41">
            <v>-170.62403136</v>
          </cell>
          <cell r="AO41">
            <v>-36.28056806</v>
          </cell>
          <cell r="AP41">
            <v>85.553585270000013</v>
          </cell>
          <cell r="AQ41" t="str">
            <v>~</v>
          </cell>
          <cell r="AR41" t="str">
            <v>~</v>
          </cell>
          <cell r="AS41" t="str">
            <v>~</v>
          </cell>
          <cell r="AT41" t="str">
            <v>~</v>
          </cell>
          <cell r="AU41">
            <v>393.50503313000002</v>
          </cell>
          <cell r="AV41">
            <v>130.96312993000001</v>
          </cell>
          <cell r="AW41">
            <v>1361.4851943599999</v>
          </cell>
          <cell r="AX41">
            <v>114.44360698999999</v>
          </cell>
          <cell r="AY41">
            <v>13.09062984</v>
          </cell>
          <cell r="AZ41">
            <v>22.278565310000001</v>
          </cell>
          <cell r="BA41">
            <v>302.25269688999998</v>
          </cell>
        </row>
        <row r="42">
          <cell r="B42" t="str">
            <v>2021 Q2</v>
          </cell>
          <cell r="C42">
            <v>4.08</v>
          </cell>
          <cell r="D42">
            <v>2.08</v>
          </cell>
          <cell r="E42">
            <v>157056</v>
          </cell>
          <cell r="F42">
            <v>485201.21437227004</v>
          </cell>
          <cell r="G42">
            <v>163797.97536538</v>
          </cell>
          <cell r="H42">
            <v>122712.12097808</v>
          </cell>
          <cell r="I42">
            <v>113844.65617756</v>
          </cell>
          <cell r="J42">
            <v>84846.461851250016</v>
          </cell>
          <cell r="K42">
            <v>10981.097814910001</v>
          </cell>
          <cell r="L42">
            <v>4306.5597623100002</v>
          </cell>
          <cell r="M42">
            <v>1601.2550000000001</v>
          </cell>
          <cell r="N42">
            <v>162214.97</v>
          </cell>
          <cell r="O42">
            <v>384.55099999999999</v>
          </cell>
          <cell r="P42">
            <v>80550.16</v>
          </cell>
          <cell r="Q42">
            <v>970.61199999999997</v>
          </cell>
          <cell r="R42">
            <v>17006.400000000001</v>
          </cell>
          <cell r="S42">
            <v>276.65800000000002</v>
          </cell>
          <cell r="T42">
            <v>5661.6</v>
          </cell>
          <cell r="U42">
            <v>571.17600000000004</v>
          </cell>
          <cell r="V42">
            <v>94185.92972</v>
          </cell>
          <cell r="W42">
            <v>204213</v>
          </cell>
          <cell r="X42">
            <v>314.17707631000002</v>
          </cell>
          <cell r="Y42">
            <v>147</v>
          </cell>
          <cell r="Z42">
            <v>13.769406140000001</v>
          </cell>
          <cell r="AA42">
            <v>57</v>
          </cell>
          <cell r="AB42">
            <v>4.7637688000000002</v>
          </cell>
          <cell r="AC42">
            <v>408.51883108999999</v>
          </cell>
          <cell r="AD42">
            <v>218.51099513000003</v>
          </cell>
          <cell r="AE42">
            <v>134951</v>
          </cell>
          <cell r="AF42">
            <v>7199</v>
          </cell>
          <cell r="AG42">
            <v>1836.23656568</v>
          </cell>
          <cell r="AH42" t="str">
            <v>~</v>
          </cell>
          <cell r="AI42">
            <v>897.49274272000025</v>
          </cell>
          <cell r="AJ42" t="str">
            <v>~</v>
          </cell>
          <cell r="AK42">
            <v>468.13054933000001</v>
          </cell>
          <cell r="AL42">
            <v>616.04719162000004</v>
          </cell>
          <cell r="AM42">
            <v>317.87790554000003</v>
          </cell>
          <cell r="AN42">
            <v>-301.10369015000009</v>
          </cell>
          <cell r="AO42">
            <v>-5.2005704399999972</v>
          </cell>
          <cell r="AP42">
            <v>-155.02129426999997</v>
          </cell>
          <cell r="AQ42" t="str">
            <v>~</v>
          </cell>
          <cell r="AR42" t="str">
            <v>~</v>
          </cell>
          <cell r="AS42" t="str">
            <v>~</v>
          </cell>
          <cell r="AT42" t="str">
            <v>~</v>
          </cell>
          <cell r="AU42">
            <v>411.23835170000001</v>
          </cell>
          <cell r="AV42">
            <v>136.74521569999999</v>
          </cell>
          <cell r="AW42">
            <v>1316.1336581900002</v>
          </cell>
          <cell r="AX42">
            <v>110.88020274</v>
          </cell>
          <cell r="AY42">
            <v>21.745253719999997</v>
          </cell>
          <cell r="AZ42">
            <v>23.633099129999998</v>
          </cell>
          <cell r="BA42">
            <v>361.12483129000003</v>
          </cell>
        </row>
        <row r="43">
          <cell r="B43" t="str">
            <v>2021 Q3</v>
          </cell>
          <cell r="C43">
            <v>4.0999999999999996</v>
          </cell>
          <cell r="D43">
            <v>2.09</v>
          </cell>
          <cell r="E43">
            <v>158083</v>
          </cell>
          <cell r="F43">
            <v>495629.51962263993</v>
          </cell>
          <cell r="G43">
            <v>167213.77415898998</v>
          </cell>
          <cell r="H43">
            <v>124917.86323109</v>
          </cell>
          <cell r="I43">
            <v>115992.42157125</v>
          </cell>
          <cell r="J43">
            <v>87505.460661310004</v>
          </cell>
          <cell r="K43">
            <v>10735.173754809999</v>
          </cell>
          <cell r="L43">
            <v>4914.359186650001</v>
          </cell>
          <cell r="M43">
            <v>1602.4079999999999</v>
          </cell>
          <cell r="N43">
            <v>163462.01</v>
          </cell>
          <cell r="O43">
            <v>388.017</v>
          </cell>
          <cell r="P43">
            <v>81112.41</v>
          </cell>
          <cell r="Q43">
            <v>974.94299999999998</v>
          </cell>
          <cell r="R43">
            <v>17131.7</v>
          </cell>
          <cell r="S43">
            <v>274.50299999999999</v>
          </cell>
          <cell r="T43">
            <v>5725.7</v>
          </cell>
          <cell r="U43">
            <v>572.08199999999999</v>
          </cell>
          <cell r="V43">
            <v>95581.445244999995</v>
          </cell>
          <cell r="W43">
            <v>190507</v>
          </cell>
          <cell r="X43">
            <v>303.59816764999999</v>
          </cell>
          <cell r="Y43">
            <v>164</v>
          </cell>
          <cell r="Z43">
            <v>16.490470810000001</v>
          </cell>
          <cell r="AA43">
            <v>77</v>
          </cell>
          <cell r="AB43">
            <v>6.7691385300000002</v>
          </cell>
          <cell r="AC43">
            <v>426.11331056</v>
          </cell>
          <cell r="AD43">
            <v>249.82315980000001</v>
          </cell>
          <cell r="AE43">
            <v>142657</v>
          </cell>
          <cell r="AF43">
            <v>6863</v>
          </cell>
          <cell r="AG43">
            <v>1807.5224129199999</v>
          </cell>
          <cell r="AH43" t="str">
            <v>~</v>
          </cell>
          <cell r="AI43">
            <v>1021.1534360799999</v>
          </cell>
          <cell r="AJ43" t="str">
            <v>~</v>
          </cell>
          <cell r="AK43">
            <v>311.55136534000002</v>
          </cell>
          <cell r="AL43">
            <v>653.25230084999987</v>
          </cell>
          <cell r="AM43">
            <v>535.92137294999998</v>
          </cell>
          <cell r="AN43">
            <v>-177.12254152999998</v>
          </cell>
          <cell r="AO43">
            <v>18.322176949999989</v>
          </cell>
          <cell r="AP43">
            <v>64.144387769999994</v>
          </cell>
          <cell r="AQ43" t="str">
            <v>~</v>
          </cell>
          <cell r="AR43" t="str">
            <v>~</v>
          </cell>
          <cell r="AS43" t="str">
            <v>~</v>
          </cell>
          <cell r="AT43" t="str">
            <v>~</v>
          </cell>
          <cell r="AU43">
            <v>427.96193942000002</v>
          </cell>
          <cell r="AV43">
            <v>145.07206581</v>
          </cell>
          <cell r="AW43">
            <v>1281.6603224099999</v>
          </cell>
          <cell r="AX43">
            <v>129.25490976</v>
          </cell>
          <cell r="AY43">
            <v>8.4484177799999998</v>
          </cell>
          <cell r="AZ43">
            <v>18.504277009999999</v>
          </cell>
          <cell r="BA43">
            <v>367.80585710000003</v>
          </cell>
        </row>
        <row r="44">
          <cell r="B44" t="str">
            <v>2021 Q4</v>
          </cell>
          <cell r="C44">
            <v>4.0999999999999996</v>
          </cell>
          <cell r="D44">
            <v>2.1</v>
          </cell>
          <cell r="E44">
            <v>157875</v>
          </cell>
          <cell r="F44">
            <v>505718.81592790998</v>
          </cell>
          <cell r="G44">
            <v>170487.92299610999</v>
          </cell>
          <cell r="H44">
            <v>127222.227461</v>
          </cell>
          <cell r="I44">
            <v>117613.2661157</v>
          </cell>
          <cell r="J44">
            <v>90395.399355099988</v>
          </cell>
          <cell r="K44">
            <v>10649.472896769999</v>
          </cell>
          <cell r="L44">
            <v>5214.23096627</v>
          </cell>
          <cell r="M44">
            <v>1604.8019999999999</v>
          </cell>
          <cell r="N44">
            <v>164626.75</v>
          </cell>
          <cell r="O44">
            <v>391.52300000000002</v>
          </cell>
          <cell r="P44">
            <v>81821.14</v>
          </cell>
          <cell r="Q44">
            <v>977.70299999999997</v>
          </cell>
          <cell r="R44">
            <v>17178.400000000001</v>
          </cell>
          <cell r="S44">
            <v>272.02300000000002</v>
          </cell>
          <cell r="T44">
            <v>5717.6</v>
          </cell>
          <cell r="U44">
            <v>569.82500000000005</v>
          </cell>
          <cell r="V44">
            <v>96234.438897</v>
          </cell>
          <cell r="W44">
            <v>196727</v>
          </cell>
          <cell r="X44">
            <v>310.90455797000004</v>
          </cell>
          <cell r="Y44">
            <v>133</v>
          </cell>
          <cell r="Z44">
            <v>11.375842710000001</v>
          </cell>
          <cell r="AA44">
            <v>63</v>
          </cell>
          <cell r="AB44">
            <v>5.4691795599999997</v>
          </cell>
          <cell r="AC44">
            <v>444.12263439999998</v>
          </cell>
          <cell r="AD44">
            <v>266.54798262999998</v>
          </cell>
          <cell r="AE44">
            <v>155394</v>
          </cell>
          <cell r="AF44">
            <v>8079</v>
          </cell>
          <cell r="AG44">
            <v>1983.8459205699999</v>
          </cell>
          <cell r="AH44">
            <v>750100</v>
          </cell>
          <cell r="AI44">
            <v>912.41993046000005</v>
          </cell>
          <cell r="AJ44">
            <v>246796</v>
          </cell>
          <cell r="AK44">
            <v>453.4954525</v>
          </cell>
          <cell r="AL44">
            <v>722.62303843000007</v>
          </cell>
          <cell r="AM44">
            <v>464.53302095999999</v>
          </cell>
          <cell r="AN44">
            <v>-184.93849562999995</v>
          </cell>
          <cell r="AO44">
            <v>-43.691906500000002</v>
          </cell>
          <cell r="AP44">
            <v>53.895148499999998</v>
          </cell>
          <cell r="AQ44">
            <v>18305.2</v>
          </cell>
          <cell r="AR44">
            <v>16491.400000000001</v>
          </cell>
          <cell r="AS44">
            <v>1499.4</v>
          </cell>
          <cell r="AT44">
            <v>314.39999999999998</v>
          </cell>
          <cell r="AU44">
            <v>445.58037051999997</v>
          </cell>
          <cell r="AV44">
            <v>151.19346978000002</v>
          </cell>
          <cell r="AW44">
            <v>1367.46854721</v>
          </cell>
          <cell r="AX44">
            <v>161.36921704</v>
          </cell>
          <cell r="AY44">
            <v>27.097493149999998</v>
          </cell>
          <cell r="AZ44">
            <v>21.953207259999999</v>
          </cell>
          <cell r="BA44">
            <v>404.49971979000003</v>
          </cell>
        </row>
        <row r="45">
          <cell r="B45" t="str">
            <v>2022 Q1</v>
          </cell>
          <cell r="C45">
            <v>4.1500000000000004</v>
          </cell>
          <cell r="D45">
            <v>2.13</v>
          </cell>
          <cell r="E45">
            <v>158137</v>
          </cell>
          <cell r="F45">
            <v>519172.5622471</v>
          </cell>
          <cell r="G45">
            <v>175934.57752985999</v>
          </cell>
          <cell r="H45">
            <v>130831.53054536</v>
          </cell>
          <cell r="I45">
            <v>119031.38187397001</v>
          </cell>
          <cell r="J45">
            <v>93375.07229791001</v>
          </cell>
          <cell r="K45">
            <v>13729.890578710003</v>
          </cell>
          <cell r="L45">
            <v>5156.170193089999</v>
          </cell>
          <cell r="M45">
            <v>1609.4829999999999</v>
          </cell>
          <cell r="N45">
            <v>165855.04999999999</v>
          </cell>
          <cell r="O45">
            <v>394.23</v>
          </cell>
          <cell r="P45">
            <v>82578.66</v>
          </cell>
          <cell r="Q45">
            <v>978.96100000000001</v>
          </cell>
          <cell r="R45">
            <v>17008.3</v>
          </cell>
          <cell r="S45">
            <v>267.88799999999998</v>
          </cell>
          <cell r="T45">
            <v>5691.9</v>
          </cell>
          <cell r="U45">
            <v>564.94299999999998</v>
          </cell>
          <cell r="V45">
            <v>95885.697761999996</v>
          </cell>
          <cell r="W45">
            <v>186997</v>
          </cell>
          <cell r="X45">
            <v>296.54887484</v>
          </cell>
          <cell r="Y45">
            <v>181</v>
          </cell>
          <cell r="Z45">
            <v>16.703779860000001</v>
          </cell>
          <cell r="AA45">
            <v>71</v>
          </cell>
          <cell r="AB45">
            <v>6.9708166900000004</v>
          </cell>
          <cell r="AC45">
            <v>490.29413395</v>
          </cell>
          <cell r="AD45">
            <v>416.87520082999998</v>
          </cell>
          <cell r="AE45">
            <v>166619</v>
          </cell>
          <cell r="AF45">
            <v>7516</v>
          </cell>
          <cell r="AG45">
            <v>1949.8951724400006</v>
          </cell>
          <cell r="AH45" t="str">
            <v>~</v>
          </cell>
          <cell r="AI45">
            <v>1021.3284652799999</v>
          </cell>
          <cell r="AJ45" t="str">
            <v>~</v>
          </cell>
          <cell r="AK45">
            <v>556.31420113000001</v>
          </cell>
          <cell r="AL45">
            <v>633.8952124000001</v>
          </cell>
          <cell r="AM45">
            <v>315.25479518999998</v>
          </cell>
          <cell r="AN45">
            <v>-227.98005339000005</v>
          </cell>
          <cell r="AO45">
            <v>-79.777069210000036</v>
          </cell>
          <cell r="AP45">
            <v>72.825028669999995</v>
          </cell>
          <cell r="AQ45" t="str">
            <v>~</v>
          </cell>
          <cell r="AR45" t="str">
            <v>~</v>
          </cell>
          <cell r="AS45" t="str">
            <v>~</v>
          </cell>
          <cell r="AT45" t="str">
            <v>~</v>
          </cell>
          <cell r="AU45">
            <v>492.33291624000003</v>
          </cell>
          <cell r="AV45">
            <v>160.10713756000001</v>
          </cell>
          <cell r="AW45">
            <v>1345.2693528200002</v>
          </cell>
          <cell r="AX45">
            <v>133.53546775000001</v>
          </cell>
          <cell r="AY45">
            <v>41.897723920000004</v>
          </cell>
          <cell r="AZ45">
            <v>19.398682999999998</v>
          </cell>
          <cell r="BA45">
            <v>407.75516265999994</v>
          </cell>
        </row>
        <row r="46">
          <cell r="B46" t="str">
            <v>2022 Q2</v>
          </cell>
          <cell r="C46">
            <v>4.16</v>
          </cell>
          <cell r="D46">
            <v>2.13</v>
          </cell>
          <cell r="E46">
            <v>158987</v>
          </cell>
          <cell r="F46">
            <v>530340.55028981005</v>
          </cell>
          <cell r="G46">
            <v>179860.50976571999</v>
          </cell>
          <cell r="H46">
            <v>133247.27844478999</v>
          </cell>
          <cell r="I46">
            <v>121418.4281933</v>
          </cell>
          <cell r="J46">
            <v>95814.333885999993</v>
          </cell>
          <cell r="K46">
            <v>11764.182208540004</v>
          </cell>
          <cell r="L46">
            <v>5509.9249769200005</v>
          </cell>
          <cell r="M46">
            <v>1614.2339999999999</v>
          </cell>
          <cell r="N46">
            <v>167145.28</v>
          </cell>
          <cell r="O46">
            <v>397.22399999999999</v>
          </cell>
          <cell r="P46">
            <v>83357.06</v>
          </cell>
          <cell r="Q46">
            <v>979.81100000000004</v>
          </cell>
          <cell r="R46">
            <v>16860.7</v>
          </cell>
          <cell r="S46">
            <v>265.18</v>
          </cell>
          <cell r="T46">
            <v>5703.3</v>
          </cell>
          <cell r="U46">
            <v>563.21299999999997</v>
          </cell>
          <cell r="V46">
            <v>96696.708943999998</v>
          </cell>
          <cell r="W46">
            <v>209640</v>
          </cell>
          <cell r="X46">
            <v>329.71053229906545</v>
          </cell>
          <cell r="Y46">
            <v>146</v>
          </cell>
          <cell r="Z46">
            <v>13.865116479999999</v>
          </cell>
          <cell r="AA46">
            <v>54</v>
          </cell>
          <cell r="AB46">
            <v>4.2222127699999996</v>
          </cell>
          <cell r="AC46">
            <v>532.83525632999999</v>
          </cell>
          <cell r="AD46">
            <v>476.74233440999996</v>
          </cell>
          <cell r="AE46">
            <v>162847</v>
          </cell>
          <cell r="AF46">
            <v>9092</v>
          </cell>
          <cell r="AG46">
            <v>1997.1491081500001</v>
          </cell>
          <cell r="AH46" t="str">
            <v>~</v>
          </cell>
          <cell r="AI46">
            <v>1091.5071233300009</v>
          </cell>
          <cell r="AJ46" t="str">
            <v>~</v>
          </cell>
          <cell r="AK46">
            <v>553.15566030000002</v>
          </cell>
          <cell r="AL46">
            <v>534.69219014999999</v>
          </cell>
          <cell r="AM46">
            <v>357.55926579999999</v>
          </cell>
          <cell r="AN46">
            <v>-350.63574628999999</v>
          </cell>
          <cell r="AO46">
            <v>-14.969242399999976</v>
          </cell>
          <cell r="AP46">
            <v>104.19623252999999</v>
          </cell>
          <cell r="AQ46" t="str">
            <v>~</v>
          </cell>
          <cell r="AR46" t="str">
            <v>~</v>
          </cell>
          <cell r="AS46" t="str">
            <v>~</v>
          </cell>
          <cell r="AT46" t="str">
            <v>~</v>
          </cell>
          <cell r="AU46">
            <v>534.15583248000007</v>
          </cell>
          <cell r="AV46">
            <v>168.71817447000001</v>
          </cell>
          <cell r="AW46">
            <v>1301.9160057399999</v>
          </cell>
          <cell r="AX46">
            <v>160.02869193999999</v>
          </cell>
          <cell r="AY46">
            <v>74.908068010000008</v>
          </cell>
          <cell r="AZ46">
            <v>23.80768265</v>
          </cell>
          <cell r="BA46">
            <v>435.16808366000004</v>
          </cell>
        </row>
        <row r="47">
          <cell r="B47" t="str">
            <v>2022 Q3</v>
          </cell>
          <cell r="C47">
            <v>4.18</v>
          </cell>
          <cell r="D47">
            <v>2.14</v>
          </cell>
          <cell r="E47">
            <v>160374</v>
          </cell>
          <cell r="F47">
            <v>540205.29095042998</v>
          </cell>
          <cell r="G47">
            <v>182712.78700844001</v>
          </cell>
          <cell r="H47">
            <v>135526.53855972999</v>
          </cell>
          <cell r="I47">
            <v>123614.64524063001</v>
          </cell>
          <cell r="J47">
            <v>98351.32014163</v>
          </cell>
          <cell r="K47">
            <v>11181.129863389997</v>
          </cell>
          <cell r="L47">
            <v>6314.9810469599988</v>
          </cell>
          <cell r="M47">
            <v>1616.8789999999999</v>
          </cell>
          <cell r="N47">
            <v>168709.67</v>
          </cell>
          <cell r="O47">
            <v>399.36399999999998</v>
          </cell>
          <cell r="P47">
            <v>84283.25</v>
          </cell>
          <cell r="Q47">
            <v>981.22900000000004</v>
          </cell>
          <cell r="R47">
            <v>16768.2</v>
          </cell>
          <cell r="S47">
            <v>262.67099999999999</v>
          </cell>
          <cell r="T47">
            <v>5690.4</v>
          </cell>
          <cell r="U47">
            <v>562.11099999999999</v>
          </cell>
          <cell r="V47">
            <v>97555.150811</v>
          </cell>
          <cell r="W47">
            <v>198032</v>
          </cell>
          <cell r="X47">
            <v>323.03040804</v>
          </cell>
          <cell r="Y47">
            <v>150</v>
          </cell>
          <cell r="Z47">
            <v>15.0076926</v>
          </cell>
          <cell r="AA47">
            <v>70</v>
          </cell>
          <cell r="AB47">
            <v>7.0726335799999998</v>
          </cell>
          <cell r="AC47">
            <v>545.33845072999998</v>
          </cell>
          <cell r="AD47">
            <v>411.88638343000008</v>
          </cell>
          <cell r="AE47">
            <v>152142</v>
          </cell>
          <cell r="AF47">
            <v>9695</v>
          </cell>
          <cell r="AG47">
            <v>2139.8014212200001</v>
          </cell>
          <cell r="AH47" t="str">
            <v>~</v>
          </cell>
          <cell r="AI47">
            <v>1367.4950987900002</v>
          </cell>
          <cell r="AJ47" t="str">
            <v>~</v>
          </cell>
          <cell r="AK47">
            <v>706.94328682999992</v>
          </cell>
          <cell r="AL47">
            <v>672.48544742000013</v>
          </cell>
          <cell r="AM47">
            <v>596.32857262999994</v>
          </cell>
          <cell r="AN47">
            <v>-180.41646982000006</v>
          </cell>
          <cell r="AO47">
            <v>-28.282759160000026</v>
          </cell>
          <cell r="AP47">
            <v>67.507605949999999</v>
          </cell>
          <cell r="AQ47" t="str">
            <v>~</v>
          </cell>
          <cell r="AR47" t="str">
            <v>~</v>
          </cell>
          <cell r="AS47" t="str">
            <v>~</v>
          </cell>
          <cell r="AT47" t="str">
            <v>~</v>
          </cell>
          <cell r="AU47">
            <v>546.70129712999994</v>
          </cell>
          <cell r="AV47">
            <v>178.70645633000001</v>
          </cell>
          <cell r="AW47">
            <v>1377.0574814199999</v>
          </cell>
          <cell r="AX47">
            <v>206.44592718999999</v>
          </cell>
          <cell r="AY47">
            <v>88.068366609999998</v>
          </cell>
          <cell r="AZ47">
            <v>20.581097570000001</v>
          </cell>
          <cell r="BA47">
            <v>446.28570202999998</v>
          </cell>
        </row>
        <row r="48">
          <cell r="B48" t="str">
            <v>2022 Q4</v>
          </cell>
          <cell r="C48">
            <v>4.2</v>
          </cell>
          <cell r="D48">
            <v>2.15</v>
          </cell>
          <cell r="E48">
            <v>160586</v>
          </cell>
          <cell r="F48">
            <v>544823.70214663004</v>
          </cell>
          <cell r="G48">
            <v>181108.40556185998</v>
          </cell>
          <cell r="H48">
            <v>137675.19216989001</v>
          </cell>
          <cell r="I48">
            <v>125129.24046083</v>
          </cell>
          <cell r="J48">
            <v>100910.86395404999</v>
          </cell>
          <cell r="K48">
            <v>10892.839286510001</v>
          </cell>
          <cell r="L48">
            <v>11235.771625109999</v>
          </cell>
          <cell r="M48">
            <v>1620.1079999999999</v>
          </cell>
          <cell r="N48">
            <v>170622.33</v>
          </cell>
          <cell r="O48">
            <v>401.666</v>
          </cell>
          <cell r="P48">
            <v>85626.22</v>
          </cell>
          <cell r="Q48">
            <v>991.52</v>
          </cell>
          <cell r="R48">
            <v>19621.099999999999</v>
          </cell>
          <cell r="S48">
            <v>260.72800000000001</v>
          </cell>
          <cell r="T48">
            <v>5796.6</v>
          </cell>
          <cell r="U48">
            <v>562.38</v>
          </cell>
          <cell r="V48">
            <v>98632.492702000003</v>
          </cell>
          <cell r="W48">
            <v>190121</v>
          </cell>
          <cell r="X48">
            <v>320.20568163999997</v>
          </cell>
          <cell r="Y48">
            <v>129</v>
          </cell>
          <cell r="Z48">
            <v>11.122317879999999</v>
          </cell>
          <cell r="AA48">
            <v>60</v>
          </cell>
          <cell r="AB48">
            <v>4.1969828899999992</v>
          </cell>
          <cell r="AC48">
            <v>554.28170028</v>
          </cell>
          <cell r="AD48">
            <v>488.55057792000002</v>
          </cell>
          <cell r="AE48">
            <v>166283</v>
          </cell>
          <cell r="AF48">
            <v>10114</v>
          </cell>
          <cell r="AG48">
            <v>2763.55628131</v>
          </cell>
          <cell r="AH48">
            <v>741711</v>
          </cell>
          <cell r="AI48">
            <v>1725.3292794699996</v>
          </cell>
          <cell r="AJ48">
            <v>246396</v>
          </cell>
          <cell r="AK48">
            <v>1215.80413236</v>
          </cell>
          <cell r="AL48">
            <v>728.99102214999994</v>
          </cell>
          <cell r="AM48">
            <v>511.06315595000001</v>
          </cell>
          <cell r="AN48">
            <v>2745.99755912</v>
          </cell>
          <cell r="AO48">
            <v>97.241460730000014</v>
          </cell>
          <cell r="AP48">
            <v>39.347983590000005</v>
          </cell>
          <cell r="AQ48">
            <v>19867.2</v>
          </cell>
          <cell r="AR48">
            <v>17992.5</v>
          </cell>
          <cell r="AS48">
            <v>1546.5</v>
          </cell>
          <cell r="AT48">
            <v>328.2</v>
          </cell>
          <cell r="AU48">
            <v>555.42020585</v>
          </cell>
          <cell r="AV48">
            <v>187.39610915</v>
          </cell>
          <cell r="AW48">
            <v>1965.7850921300001</v>
          </cell>
          <cell r="AX48">
            <v>222.47110119999999</v>
          </cell>
          <cell r="AY48">
            <v>80.310871219999996</v>
          </cell>
          <cell r="AZ48">
            <v>24.971541859999999</v>
          </cell>
          <cell r="BA48">
            <v>468.87916932999997</v>
          </cell>
        </row>
        <row r="49">
          <cell r="B49" t="str">
            <v>2023 Q1</v>
          </cell>
          <cell r="C49">
            <v>4.4800000000000004</v>
          </cell>
          <cell r="D49">
            <v>2.15</v>
          </cell>
          <cell r="E49">
            <v>160834</v>
          </cell>
          <cell r="F49">
            <v>548896.11123338004</v>
          </cell>
          <cell r="G49">
            <v>177773.84973851001</v>
          </cell>
          <cell r="H49">
            <v>140904.37135567999</v>
          </cell>
          <cell r="I49">
            <v>126781.32499686</v>
          </cell>
          <cell r="J49">
            <v>103436.56514233</v>
          </cell>
          <cell r="K49">
            <v>13729.66931003</v>
          </cell>
          <cell r="L49">
            <v>14868.515440029998</v>
          </cell>
          <cell r="M49">
            <v>1624.607</v>
          </cell>
          <cell r="N49">
            <v>173057.48</v>
          </cell>
          <cell r="O49">
            <v>404.16300000000001</v>
          </cell>
          <cell r="P49">
            <v>87335.58</v>
          </cell>
          <cell r="Q49">
            <v>1003.248</v>
          </cell>
          <cell r="R49">
            <v>24772.799999999999</v>
          </cell>
          <cell r="S49">
            <v>257.976</v>
          </cell>
          <cell r="T49">
            <v>5900.8</v>
          </cell>
          <cell r="U49">
            <v>562.94299999999998</v>
          </cell>
          <cell r="V49">
            <v>99776.149963999997</v>
          </cell>
          <cell r="W49">
            <v>191217</v>
          </cell>
          <cell r="X49">
            <v>318.02327854000004</v>
          </cell>
          <cell r="Y49">
            <v>194</v>
          </cell>
          <cell r="Z49">
            <v>19.389517770000001</v>
          </cell>
          <cell r="AA49">
            <v>73</v>
          </cell>
          <cell r="AB49">
            <v>4.9777177100000003</v>
          </cell>
          <cell r="AC49">
            <v>586.52915373000008</v>
          </cell>
          <cell r="AD49">
            <v>782.53248991000009</v>
          </cell>
          <cell r="AE49">
            <v>217277</v>
          </cell>
          <cell r="AF49">
            <v>9630</v>
          </cell>
          <cell r="AG49">
            <v>3274.2797524800003</v>
          </cell>
          <cell r="AH49" t="str">
            <v>~</v>
          </cell>
          <cell r="AI49">
            <v>2312.15927689</v>
          </cell>
          <cell r="AJ49" t="str">
            <v>~</v>
          </cell>
          <cell r="AK49">
            <v>1624.8237477999999</v>
          </cell>
          <cell r="AL49">
            <v>507.14737128000002</v>
          </cell>
          <cell r="AM49">
            <v>349.84697318999997</v>
          </cell>
          <cell r="AN49">
            <v>5209.9426446499992</v>
          </cell>
          <cell r="AO49">
            <v>72.493131209999973</v>
          </cell>
          <cell r="AP49">
            <v>91.524463580000003</v>
          </cell>
          <cell r="AQ49" t="str">
            <v>~</v>
          </cell>
          <cell r="AR49" t="str">
            <v>~</v>
          </cell>
          <cell r="AS49" t="str">
            <v>~</v>
          </cell>
          <cell r="AT49" t="str">
            <v>~</v>
          </cell>
          <cell r="AU49">
            <v>588.65623239000001</v>
          </cell>
          <cell r="AV49">
            <v>203.30970925</v>
          </cell>
          <cell r="AW49">
            <v>2512.0382617400001</v>
          </cell>
          <cell r="AX49">
            <v>205.83427268</v>
          </cell>
          <cell r="AY49">
            <v>57.39411707</v>
          </cell>
          <cell r="AZ49">
            <v>20.121735430000001</v>
          </cell>
          <cell r="BA49">
            <v>476.76428690000006</v>
          </cell>
        </row>
        <row r="50">
          <cell r="B50" t="str">
            <v>2023 Q2</v>
          </cell>
          <cell r="C50">
            <v>4.4800000000000004</v>
          </cell>
          <cell r="D50">
            <v>2.16</v>
          </cell>
          <cell r="E50">
            <v>161339</v>
          </cell>
          <cell r="F50">
            <v>556495.7166121701</v>
          </cell>
          <cell r="G50">
            <v>178429.49031270001</v>
          </cell>
          <cell r="H50">
            <v>143456.05703976002</v>
          </cell>
          <cell r="I50">
            <v>129095.07211421001</v>
          </cell>
          <cell r="J50">
            <v>105515.09714550001</v>
          </cell>
          <cell r="K50">
            <v>12114.727871700001</v>
          </cell>
          <cell r="L50">
            <v>9751.8605580100011</v>
          </cell>
          <cell r="M50">
            <v>1631.021</v>
          </cell>
          <cell r="N50">
            <v>175443.53</v>
          </cell>
          <cell r="O50">
            <v>406.654</v>
          </cell>
          <cell r="P50">
            <v>89046.5</v>
          </cell>
          <cell r="Q50">
            <v>1005.982</v>
          </cell>
          <cell r="R50">
            <v>25147.4</v>
          </cell>
          <cell r="S50">
            <v>254.846</v>
          </cell>
          <cell r="T50">
            <v>5900.4</v>
          </cell>
          <cell r="U50">
            <v>563.21600000000001</v>
          </cell>
          <cell r="V50">
            <v>100877.19557500001</v>
          </cell>
          <cell r="W50">
            <v>213537</v>
          </cell>
          <cell r="X50">
            <v>351.02825350000001</v>
          </cell>
          <cell r="Y50">
            <v>144</v>
          </cell>
          <cell r="Z50">
            <v>14.966855000000001</v>
          </cell>
          <cell r="AA50">
            <v>60</v>
          </cell>
          <cell r="AB50">
            <v>5.1215639099999999</v>
          </cell>
          <cell r="AC50">
            <v>600.98696141000005</v>
          </cell>
          <cell r="AD50">
            <v>787.92114589000016</v>
          </cell>
          <cell r="AE50">
            <v>192379</v>
          </cell>
          <cell r="AF50">
            <v>12080</v>
          </cell>
          <cell r="AG50">
            <v>2646.26092264</v>
          </cell>
          <cell r="AH50" t="str">
            <v>~</v>
          </cell>
          <cell r="AI50">
            <v>2255.7143907499999</v>
          </cell>
          <cell r="AJ50" t="str">
            <v>~</v>
          </cell>
          <cell r="AK50">
            <v>1649.8527195499998</v>
          </cell>
          <cell r="AL50">
            <v>679.82283786000005</v>
          </cell>
          <cell r="AM50">
            <v>398.89112876999997</v>
          </cell>
          <cell r="AN50">
            <v>619.52091504999976</v>
          </cell>
          <cell r="AO50">
            <v>-30.777973900000035</v>
          </cell>
          <cell r="AP50">
            <v>112.65916395000001</v>
          </cell>
          <cell r="AQ50" t="str">
            <v>~</v>
          </cell>
          <cell r="AR50" t="str">
            <v>~</v>
          </cell>
          <cell r="AS50" t="str">
            <v>~</v>
          </cell>
          <cell r="AT50" t="str">
            <v>~</v>
          </cell>
          <cell r="AU50">
            <v>602.68219196000007</v>
          </cell>
          <cell r="AV50">
            <v>225.09553999999898</v>
          </cell>
          <cell r="AW50">
            <v>1792.0105369099999</v>
          </cell>
          <cell r="AX50">
            <v>372.53184866000004</v>
          </cell>
          <cell r="AY50">
            <v>-0.16158119000000001</v>
          </cell>
          <cell r="AZ50">
            <v>19.397644039999999</v>
          </cell>
          <cell r="BA50">
            <v>460.78724367000001</v>
          </cell>
        </row>
        <row r="51">
          <cell r="B51" t="str">
            <v>2023 Q3</v>
          </cell>
          <cell r="C51">
            <v>4.49</v>
          </cell>
          <cell r="D51">
            <v>2.16</v>
          </cell>
          <cell r="E51">
            <v>162547</v>
          </cell>
          <cell r="F51">
            <v>563340.66567401995</v>
          </cell>
          <cell r="G51">
            <v>178642.74760993</v>
          </cell>
          <cell r="H51">
            <v>145889.36239753</v>
          </cell>
          <cell r="I51">
            <v>131193.73851535001</v>
          </cell>
          <cell r="J51">
            <v>107614.81715121001</v>
          </cell>
          <cell r="K51">
            <v>11883.04254208</v>
          </cell>
          <cell r="L51">
            <v>10297.834367129999</v>
          </cell>
          <cell r="M51">
            <v>1638.7239999999999</v>
          </cell>
          <cell r="N51">
            <v>177596.11</v>
          </cell>
          <cell r="O51">
            <v>409.18200000000002</v>
          </cell>
          <cell r="P51">
            <v>90773.19</v>
          </cell>
          <cell r="Q51">
            <v>1009.69</v>
          </cell>
          <cell r="R51">
            <v>26065.8</v>
          </cell>
          <cell r="S51">
            <v>251.816</v>
          </cell>
          <cell r="T51">
            <v>5875.9</v>
          </cell>
          <cell r="U51">
            <v>561.43499999999995</v>
          </cell>
          <cell r="V51">
            <v>101452.65635200001</v>
          </cell>
          <cell r="W51">
            <v>214271</v>
          </cell>
          <cell r="X51">
            <v>357.63581032999997</v>
          </cell>
          <cell r="Y51">
            <v>134</v>
          </cell>
          <cell r="Z51">
            <v>13.06298009</v>
          </cell>
          <cell r="AA51">
            <v>58</v>
          </cell>
          <cell r="AB51">
            <v>5.75868191</v>
          </cell>
          <cell r="AC51">
            <v>650.82771854999999</v>
          </cell>
          <cell r="AD51">
            <v>781.30881554000007</v>
          </cell>
          <cell r="AE51">
            <v>213384</v>
          </cell>
          <cell r="AF51">
            <v>14076</v>
          </cell>
          <cell r="AG51">
            <v>2957.2025705200008</v>
          </cell>
          <cell r="AH51" t="str">
            <v>~</v>
          </cell>
          <cell r="AI51">
            <v>1987.9935997500002</v>
          </cell>
          <cell r="AJ51" t="str">
            <v>~</v>
          </cell>
          <cell r="AK51">
            <v>1637.8797580299999</v>
          </cell>
          <cell r="AL51">
            <v>733.75536808999993</v>
          </cell>
          <cell r="AM51">
            <v>661.42514754999991</v>
          </cell>
          <cell r="AN51">
            <v>795.20935043999987</v>
          </cell>
          <cell r="AO51">
            <v>-45.361889579999982</v>
          </cell>
          <cell r="AP51">
            <v>74.364342980000004</v>
          </cell>
          <cell r="AQ51" t="str">
            <v>~</v>
          </cell>
          <cell r="AR51" t="str">
            <v>~</v>
          </cell>
          <cell r="AS51" t="str">
            <v>~</v>
          </cell>
          <cell r="AT51" t="str">
            <v>~</v>
          </cell>
          <cell r="AU51">
            <v>652.12289478000002</v>
          </cell>
          <cell r="AV51">
            <v>248.38972415000001</v>
          </cell>
          <cell r="AW51">
            <v>1899.28418953</v>
          </cell>
          <cell r="AX51">
            <v>564.17224185999999</v>
          </cell>
          <cell r="AY51">
            <v>0.12915504</v>
          </cell>
          <cell r="AZ51">
            <v>22.647426039999999</v>
          </cell>
          <cell r="BA51">
            <v>469.67438182000001</v>
          </cell>
        </row>
        <row r="52">
          <cell r="B52" t="str">
            <v>2023 Q4</v>
          </cell>
          <cell r="C52">
            <v>4.49</v>
          </cell>
          <cell r="D52">
            <v>2.16</v>
          </cell>
          <cell r="E52">
            <v>162218</v>
          </cell>
          <cell r="F52">
            <v>571043.97939371003</v>
          </cell>
          <cell r="G52">
            <v>180075.54326208</v>
          </cell>
          <cell r="H52">
            <v>148375.40302019002</v>
          </cell>
          <cell r="I52">
            <v>132653.254506</v>
          </cell>
          <cell r="J52">
            <v>109939.77860544002</v>
          </cell>
          <cell r="K52">
            <v>11418.744300359996</v>
          </cell>
          <cell r="L52">
            <v>9013.8184181800007</v>
          </cell>
          <cell r="M52">
            <v>1643.704</v>
          </cell>
          <cell r="N52">
            <v>179725.78</v>
          </cell>
          <cell r="O52">
            <v>410.863</v>
          </cell>
          <cell r="P52">
            <v>92288.37</v>
          </cell>
          <cell r="Q52">
            <v>1013.725</v>
          </cell>
          <cell r="R52">
            <v>25459.599999999999</v>
          </cell>
          <cell r="S52">
            <v>248.55099999999999</v>
          </cell>
          <cell r="T52">
            <v>5796.4</v>
          </cell>
          <cell r="U52">
            <v>559.37</v>
          </cell>
          <cell r="V52">
            <v>101835.998163</v>
          </cell>
          <cell r="W52">
            <v>221164</v>
          </cell>
          <cell r="X52">
            <v>367.0172369</v>
          </cell>
          <cell r="Y52">
            <v>137</v>
          </cell>
          <cell r="Z52">
            <v>13.78433517</v>
          </cell>
          <cell r="AA52">
            <v>52</v>
          </cell>
          <cell r="AB52">
            <v>4.6372178600000007</v>
          </cell>
          <cell r="AC52">
            <v>679.78311937000001</v>
          </cell>
          <cell r="AD52">
            <v>875.96178488999999</v>
          </cell>
          <cell r="AE52">
            <v>231213</v>
          </cell>
          <cell r="AF52">
            <v>16584</v>
          </cell>
          <cell r="AG52">
            <v>3115.3139243899996</v>
          </cell>
          <cell r="AH52">
            <v>723876</v>
          </cell>
          <cell r="AI52">
            <v>1990.7086221399998</v>
          </cell>
          <cell r="AJ52">
            <v>272905</v>
          </cell>
          <cell r="AK52">
            <v>1378.2559826000002</v>
          </cell>
          <cell r="AL52">
            <v>757.76888131999988</v>
          </cell>
          <cell r="AM52">
            <v>561.87967201000004</v>
          </cell>
          <cell r="AN52">
            <v>-722.62882697999999</v>
          </cell>
          <cell r="AO52">
            <v>-95.913550280000024</v>
          </cell>
          <cell r="AP52">
            <v>52.512781940000004</v>
          </cell>
          <cell r="AQ52">
            <v>21016.1</v>
          </cell>
          <cell r="AR52">
            <v>19087.8</v>
          </cell>
          <cell r="AS52">
            <v>1588.6</v>
          </cell>
          <cell r="AT52">
            <v>339.7</v>
          </cell>
          <cell r="AU52">
            <v>681.00862073999997</v>
          </cell>
          <cell r="AV52">
            <v>272.98633988</v>
          </cell>
          <cell r="AW52">
            <v>1886.3651417200003</v>
          </cell>
          <cell r="AX52">
            <v>743.52004178999994</v>
          </cell>
          <cell r="AY52">
            <v>0.12582578999999999</v>
          </cell>
          <cell r="AZ52">
            <v>23.107533629999999</v>
          </cell>
          <cell r="BA52">
            <v>460.96988009000006</v>
          </cell>
        </row>
        <row r="53">
          <cell r="B53" t="str">
            <v>2024 Q1</v>
          </cell>
          <cell r="C53">
            <v>4.49</v>
          </cell>
          <cell r="D53">
            <v>2.16</v>
          </cell>
          <cell r="E53">
            <v>162259</v>
          </cell>
          <cell r="F53">
            <v>580215.08778724005</v>
          </cell>
          <cell r="G53">
            <v>181533.86845816</v>
          </cell>
          <cell r="H53">
            <v>152018.24697112999</v>
          </cell>
          <cell r="I53">
            <v>134154.28720523001</v>
          </cell>
          <cell r="J53">
            <v>112508.68515272001</v>
          </cell>
          <cell r="K53">
            <v>14842.513271519998</v>
          </cell>
          <cell r="L53">
            <v>11245.96197841</v>
          </cell>
          <cell r="M53">
            <v>1648.8330000000001</v>
          </cell>
          <cell r="N53">
            <v>181890.31888027996</v>
          </cell>
          <cell r="O53">
            <v>412.024</v>
          </cell>
          <cell r="P53">
            <v>93847.3713403</v>
          </cell>
          <cell r="Q53">
            <v>1018.789</v>
          </cell>
          <cell r="R53">
            <v>26564.7</v>
          </cell>
          <cell r="S53">
            <v>243.65</v>
          </cell>
          <cell r="T53">
            <v>5640.6</v>
          </cell>
          <cell r="U53">
            <v>560.90599999999995</v>
          </cell>
          <cell r="V53">
            <v>102721.707865</v>
          </cell>
          <cell r="W53">
            <v>234314</v>
          </cell>
          <cell r="X53">
            <v>385.36716683999998</v>
          </cell>
          <cell r="Y53">
            <v>147</v>
          </cell>
          <cell r="Z53">
            <v>12.4473129</v>
          </cell>
          <cell r="AA53">
            <v>57</v>
          </cell>
          <cell r="AB53">
            <v>5.5356230399999999</v>
          </cell>
          <cell r="AC53">
            <v>756.36223555000004</v>
          </cell>
          <cell r="AD53">
            <v>883.64535187000013</v>
          </cell>
          <cell r="AE53">
            <v>369063</v>
          </cell>
          <cell r="AF53">
            <v>18586</v>
          </cell>
          <cell r="AG53">
            <v>3666.7722944300003</v>
          </cell>
          <cell r="AH53" t="str">
            <v>~</v>
          </cell>
          <cell r="AI53">
            <v>2019.78638626</v>
          </cell>
          <cell r="AJ53" t="str">
            <v>~</v>
          </cell>
          <cell r="AK53">
            <v>1485.7430704600001</v>
          </cell>
          <cell r="AL53">
            <v>726.59067479999999</v>
          </cell>
          <cell r="AM53">
            <v>378.45991510000005</v>
          </cell>
          <cell r="AN53">
            <v>1320.3996117300001</v>
          </cell>
          <cell r="AO53">
            <v>-194.11633788999998</v>
          </cell>
          <cell r="AP53">
            <v>92.439582520000016</v>
          </cell>
          <cell r="AQ53" t="str">
            <v>~</v>
          </cell>
          <cell r="AR53" t="str">
            <v>~</v>
          </cell>
          <cell r="AS53" t="str">
            <v>~</v>
          </cell>
          <cell r="AT53" t="str">
            <v>~</v>
          </cell>
          <cell r="AU53">
            <v>757.81471684000007</v>
          </cell>
          <cell r="AV53">
            <v>297.88208567999999</v>
          </cell>
          <cell r="AW53">
            <v>2224.40628694</v>
          </cell>
          <cell r="AX53">
            <v>934.10185478999995</v>
          </cell>
          <cell r="AY53">
            <v>3.4352150000000005E-2</v>
          </cell>
          <cell r="AZ53">
            <v>22.532600969999997</v>
          </cell>
          <cell r="BA53">
            <v>484.24471829000004</v>
          </cell>
        </row>
        <row r="54">
          <cell r="B54" t="str">
            <v>2024 Q2</v>
          </cell>
          <cell r="C54">
            <v>4.1900000000000004</v>
          </cell>
          <cell r="D54">
            <v>2.16</v>
          </cell>
          <cell r="E54">
            <v>162778</v>
          </cell>
          <cell r="F54">
            <v>583860.09387612005</v>
          </cell>
          <cell r="G54">
            <v>180973.62567629002</v>
          </cell>
          <cell r="H54">
            <v>153937.82714226999</v>
          </cell>
          <cell r="I54">
            <v>135812.17019651999</v>
          </cell>
          <cell r="J54">
            <v>113136.47086104001</v>
          </cell>
          <cell r="K54">
            <v>12501.686031329999</v>
          </cell>
          <cell r="L54">
            <v>10285.102880149998</v>
          </cell>
          <cell r="M54">
            <v>1652.251</v>
          </cell>
          <cell r="N54">
            <v>183895.64347267002</v>
          </cell>
          <cell r="O54">
            <v>414.35199999999998</v>
          </cell>
          <cell r="P54">
            <v>95521.106727129998</v>
          </cell>
          <cell r="Q54">
            <v>1017.3630000000001</v>
          </cell>
          <cell r="R54">
            <v>27249.5</v>
          </cell>
          <cell r="S54">
            <v>237.59299999999999</v>
          </cell>
          <cell r="T54">
            <v>5335.2</v>
          </cell>
          <cell r="U54">
            <v>558.80100000000004</v>
          </cell>
          <cell r="V54">
            <v>102915.314143</v>
          </cell>
          <cell r="W54">
            <v>256457</v>
          </cell>
          <cell r="X54">
            <v>391.88631860999999</v>
          </cell>
          <cell r="Y54">
            <v>175</v>
          </cell>
          <cell r="Z54">
            <v>18.036096580000002</v>
          </cell>
          <cell r="AA54">
            <v>45</v>
          </cell>
          <cell r="AB54">
            <v>4.3427776899999992</v>
          </cell>
          <cell r="AC54">
            <v>756.28979720000007</v>
          </cell>
          <cell r="AD54">
            <v>831.13880853000023</v>
          </cell>
          <cell r="AE54">
            <v>317664</v>
          </cell>
          <cell r="AF54">
            <v>20162</v>
          </cell>
          <cell r="AG54">
            <v>3911.5491030900002</v>
          </cell>
          <cell r="AH54" t="str">
            <v>~</v>
          </cell>
          <cell r="AI54">
            <v>1846.5408188200004</v>
          </cell>
          <cell r="AJ54" t="str">
            <v>~</v>
          </cell>
          <cell r="AK54">
            <v>1599.1295974300001</v>
          </cell>
          <cell r="AL54">
            <v>721.41454838999994</v>
          </cell>
          <cell r="AM54">
            <v>416.66755849000003</v>
          </cell>
          <cell r="AN54">
            <v>385.58259768000033</v>
          </cell>
          <cell r="AO54">
            <v>-336.65596032999997</v>
          </cell>
          <cell r="AP54">
            <v>101.96680866</v>
          </cell>
          <cell r="AQ54" t="str">
            <v>~</v>
          </cell>
          <cell r="AR54" t="str">
            <v>~</v>
          </cell>
          <cell r="AS54" t="str">
            <v>~</v>
          </cell>
          <cell r="AT54" t="str">
            <v>~</v>
          </cell>
          <cell r="AU54">
            <v>757.90855722000003</v>
          </cell>
          <cell r="AV54">
            <v>322.85133659000002</v>
          </cell>
          <cell r="AW54">
            <v>2120.6246751299996</v>
          </cell>
          <cell r="AX54">
            <v>1265.7756494</v>
          </cell>
          <cell r="AY54">
            <v>0.38510240999999995</v>
          </cell>
          <cell r="AZ54">
            <v>22.56733616</v>
          </cell>
          <cell r="BA54">
            <v>500.57757997000004</v>
          </cell>
        </row>
        <row r="55">
          <cell r="B55" t="str">
            <v>2024 Q3</v>
          </cell>
          <cell r="C55">
            <v>4.2</v>
          </cell>
          <cell r="D55">
            <v>2.17</v>
          </cell>
          <cell r="E55">
            <v>163601</v>
          </cell>
          <cell r="F55">
            <v>593503.33575571992</v>
          </cell>
          <cell r="G55">
            <v>183877.63958470002</v>
          </cell>
          <cell r="H55">
            <v>156472.29408435998</v>
          </cell>
          <cell r="I55">
            <v>137941.07945679</v>
          </cell>
          <cell r="J55">
            <v>115212.32262986999</v>
          </cell>
          <cell r="K55">
            <v>12372.180418690001</v>
          </cell>
          <cell r="L55">
            <v>9441.2253491099982</v>
          </cell>
          <cell r="M55">
            <v>1658.193</v>
          </cell>
          <cell r="N55">
            <v>186066.09660257999</v>
          </cell>
          <cell r="O55">
            <v>416.47399999999999</v>
          </cell>
          <cell r="P55">
            <v>97127.606738300005</v>
          </cell>
          <cell r="Q55">
            <v>1021.776</v>
          </cell>
          <cell r="R55">
            <v>26494.300000000003</v>
          </cell>
          <cell r="S55">
            <v>233.08699999999999</v>
          </cell>
          <cell r="T55">
            <v>5105.8999999999996</v>
          </cell>
          <cell r="U55">
            <v>559.16899999999998</v>
          </cell>
          <cell r="V55">
            <v>103999.571365</v>
          </cell>
          <cell r="W55">
            <v>266810</v>
          </cell>
          <cell r="X55">
            <v>406.73146210000004</v>
          </cell>
          <cell r="Y55">
            <v>140</v>
          </cell>
          <cell r="Z55">
            <v>13.908501919999999</v>
          </cell>
          <cell r="AA55">
            <v>50</v>
          </cell>
          <cell r="AB55">
            <v>4.9930106600000004</v>
          </cell>
          <cell r="AC55">
            <v>764.74944587000005</v>
          </cell>
          <cell r="AD55">
            <v>913.68991813000014</v>
          </cell>
          <cell r="AE55">
            <v>314819</v>
          </cell>
          <cell r="AF55">
            <v>21234</v>
          </cell>
          <cell r="AG55">
            <v>4015.4287319699993</v>
          </cell>
          <cell r="AH55" t="str">
            <v>~</v>
          </cell>
          <cell r="AI55">
            <v>1965.1024351800006</v>
          </cell>
          <cell r="AJ55" t="str">
            <v>~</v>
          </cell>
          <cell r="AK55">
            <v>1518.5125963799999</v>
          </cell>
          <cell r="AL55">
            <v>794.64536327999997</v>
          </cell>
          <cell r="AM55">
            <v>692.70919030999994</v>
          </cell>
          <cell r="AN55">
            <v>-1107.2074162999997</v>
          </cell>
          <cell r="AO55">
            <v>-264.39106736000002</v>
          </cell>
          <cell r="AP55">
            <v>67.499950819999995</v>
          </cell>
          <cell r="AQ55" t="str">
            <v>~</v>
          </cell>
          <cell r="AR55" t="str">
            <v>~</v>
          </cell>
          <cell r="AS55" t="str">
            <v>~</v>
          </cell>
          <cell r="AT55" t="str">
            <v>~</v>
          </cell>
          <cell r="AU55">
            <v>765.72978145000002</v>
          </cell>
          <cell r="AV55">
            <v>348.44727587</v>
          </cell>
          <cell r="AW55">
            <v>2089.78113175</v>
          </cell>
          <cell r="AX55">
            <v>1378.6309428299999</v>
          </cell>
          <cell r="AY55">
            <v>0.10120660000000001</v>
          </cell>
          <cell r="AZ55">
            <v>29.601094489999998</v>
          </cell>
          <cell r="BA55">
            <v>516.33402072000001</v>
          </cell>
        </row>
        <row r="56">
          <cell r="B56" t="str">
            <v>2024 Q4</v>
          </cell>
          <cell r="C56">
            <v>4.24</v>
          </cell>
          <cell r="D56">
            <v>2.17</v>
          </cell>
          <cell r="E56">
            <v>164028</v>
          </cell>
          <cell r="F56">
            <v>609461.62752236996</v>
          </cell>
          <cell r="G56">
            <v>189439.38148112997</v>
          </cell>
          <cell r="H56">
            <v>158821.31501846996</v>
          </cell>
          <cell r="I56">
            <v>142441.85180575997</v>
          </cell>
          <cell r="J56">
            <v>118759.07921701</v>
          </cell>
          <cell r="K56">
            <v>16134.967376690001</v>
          </cell>
          <cell r="L56">
            <v>6181.3165822599994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1023.819</v>
          </cell>
          <cell r="R56">
            <v>23212.6</v>
          </cell>
          <cell r="S56">
            <v>228.804</v>
          </cell>
          <cell r="T56">
            <v>4985.8</v>
          </cell>
          <cell r="U56">
            <v>558.60299999999995</v>
          </cell>
          <cell r="V56">
            <v>104485.841879</v>
          </cell>
          <cell r="W56">
            <v>265263</v>
          </cell>
          <cell r="X56">
            <v>392.11801887000001</v>
          </cell>
          <cell r="Y56">
            <v>120</v>
          </cell>
          <cell r="Z56">
            <v>12.49366854</v>
          </cell>
          <cell r="AA56">
            <v>47</v>
          </cell>
          <cell r="AB56">
            <v>5.4795573900000001</v>
          </cell>
          <cell r="AC56">
            <v>767.89193624000006</v>
          </cell>
          <cell r="AD56">
            <v>1005.0072256300001</v>
          </cell>
          <cell r="AE56">
            <v>0</v>
          </cell>
          <cell r="AF56">
            <v>13303</v>
          </cell>
          <cell r="AG56">
            <v>3011.8723286600002</v>
          </cell>
          <cell r="AH56">
            <v>0</v>
          </cell>
          <cell r="AI56">
            <v>1668.5707126299999</v>
          </cell>
          <cell r="AJ56">
            <v>0</v>
          </cell>
          <cell r="AK56">
            <v>1489.9660397100001</v>
          </cell>
          <cell r="AL56">
            <v>783.83745730999988</v>
          </cell>
          <cell r="AM56">
            <v>579.01261115</v>
          </cell>
          <cell r="AN56">
            <v>-3508.8384205299999</v>
          </cell>
          <cell r="AO56">
            <v>-158.25956592000003</v>
          </cell>
          <cell r="AP56">
            <v>59.078179329999998</v>
          </cell>
          <cell r="AQ56">
            <v>22415.9</v>
          </cell>
          <cell r="AR56">
            <v>20473.599999999999</v>
          </cell>
          <cell r="AS56">
            <v>1602.5</v>
          </cell>
          <cell r="AT56">
            <v>339.8</v>
          </cell>
          <cell r="AU56">
            <v>769.03529484000001</v>
          </cell>
          <cell r="AV56">
            <v>375.56447477</v>
          </cell>
          <cell r="AW56">
            <v>1934.9300260100001</v>
          </cell>
          <cell r="AX56">
            <v>538.12906569000006</v>
          </cell>
          <cell r="AY56">
            <v>8.9185249999999994E-2</v>
          </cell>
          <cell r="AZ56">
            <v>26.62550298</v>
          </cell>
          <cell r="BA56">
            <v>510.95519013000001</v>
          </cell>
        </row>
        <row r="60">
          <cell r="B60" t="str">
            <v>Col num</v>
          </cell>
          <cell r="C60">
            <v>2</v>
          </cell>
          <cell r="D60">
            <v>3</v>
          </cell>
          <cell r="E60">
            <v>4</v>
          </cell>
          <cell r="F60">
            <v>5</v>
          </cell>
          <cell r="G60">
            <v>6</v>
          </cell>
          <cell r="H60">
            <v>7</v>
          </cell>
          <cell r="I60">
            <v>8</v>
          </cell>
          <cell r="J60">
            <v>9</v>
          </cell>
          <cell r="K60">
            <v>10</v>
          </cell>
          <cell r="L60">
            <v>11</v>
          </cell>
          <cell r="M60">
            <v>12</v>
          </cell>
          <cell r="N60">
            <v>13</v>
          </cell>
          <cell r="O60">
            <v>14</v>
          </cell>
          <cell r="P60">
            <v>15</v>
          </cell>
          <cell r="Q60">
            <v>16</v>
          </cell>
          <cell r="R60">
            <v>17</v>
          </cell>
          <cell r="S60">
            <v>18</v>
          </cell>
          <cell r="T60">
            <v>19</v>
          </cell>
          <cell r="U60">
            <v>20</v>
          </cell>
          <cell r="V60">
            <v>21</v>
          </cell>
          <cell r="W60">
            <v>22</v>
          </cell>
          <cell r="X60">
            <v>23</v>
          </cell>
          <cell r="Y60">
            <v>24</v>
          </cell>
          <cell r="Z60">
            <v>25</v>
          </cell>
          <cell r="AA60">
            <v>26</v>
          </cell>
          <cell r="AB60">
            <v>27</v>
          </cell>
          <cell r="AC60">
            <v>28</v>
          </cell>
          <cell r="AD60">
            <v>29</v>
          </cell>
          <cell r="AE60">
            <v>30</v>
          </cell>
          <cell r="AF60">
            <v>31</v>
          </cell>
          <cell r="AG60">
            <v>32</v>
          </cell>
          <cell r="AH60">
            <v>33</v>
          </cell>
          <cell r="AI60">
            <v>34</v>
          </cell>
          <cell r="AJ60">
            <v>35</v>
          </cell>
          <cell r="AK60">
            <v>36</v>
          </cell>
          <cell r="AL60">
            <v>37</v>
          </cell>
          <cell r="AM60">
            <v>38</v>
          </cell>
          <cell r="AN60">
            <v>39</v>
          </cell>
          <cell r="AO60">
            <v>40</v>
          </cell>
          <cell r="AP60">
            <v>41</v>
          </cell>
          <cell r="AQ60">
            <v>42</v>
          </cell>
          <cell r="AR60">
            <v>43</v>
          </cell>
          <cell r="AS60">
            <v>44</v>
          </cell>
          <cell r="AT60">
            <v>45</v>
          </cell>
          <cell r="AU60">
            <v>46</v>
          </cell>
          <cell r="AV60">
            <v>47</v>
          </cell>
          <cell r="AW60">
            <v>48</v>
          </cell>
          <cell r="AX60">
            <v>49</v>
          </cell>
          <cell r="AY60">
            <v>50</v>
          </cell>
          <cell r="AZ60">
            <v>51</v>
          </cell>
          <cell r="BA60">
            <v>52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7"/>
  <sheetViews>
    <sheetView tabSelected="1" workbookViewId="0">
      <pane xSplit="1" ySplit="2" topLeftCell="B33" activePane="bottomRight" state="frozen"/>
      <selection pane="topRight" activeCell="B1" sqref="B1"/>
      <selection pane="bottomLeft" activeCell="A3" sqref="A3"/>
      <selection pane="bottomRight" activeCell="B52" sqref="B52"/>
    </sheetView>
  </sheetViews>
  <sheetFormatPr defaultRowHeight="14.5" x14ac:dyDescent="0.35"/>
  <cols>
    <col min="1" max="1" width="9.26953125" customWidth="1"/>
    <col min="2" max="57" width="18.7265625" customWidth="1"/>
  </cols>
  <sheetData>
    <row r="1" spans="1:2" ht="113" customHeight="1" x14ac:dyDescent="0.35">
      <c r="A1" s="1" t="s">
        <v>0</v>
      </c>
      <c r="B1" s="2" t="s">
        <v>1</v>
      </c>
    </row>
    <row r="2" spans="1:2" x14ac:dyDescent="0.35">
      <c r="A2" s="3"/>
      <c r="B2" s="4" t="s">
        <v>2</v>
      </c>
    </row>
    <row r="3" spans="1:2" x14ac:dyDescent="0.35">
      <c r="A3" s="5">
        <v>2006</v>
      </c>
      <c r="B3" s="6">
        <v>95563</v>
      </c>
    </row>
    <row r="4" spans="1:2" x14ac:dyDescent="0.35">
      <c r="A4" s="5">
        <v>2007</v>
      </c>
      <c r="B4" s="6">
        <v>100926</v>
      </c>
    </row>
    <row r="5" spans="1:2" x14ac:dyDescent="0.35">
      <c r="A5" s="5">
        <v>2008</v>
      </c>
      <c r="B5" s="6">
        <v>108279</v>
      </c>
    </row>
    <row r="6" spans="1:2" x14ac:dyDescent="0.35">
      <c r="A6" s="5">
        <v>2009</v>
      </c>
      <c r="B6" s="6">
        <v>114837</v>
      </c>
    </row>
    <row r="7" spans="1:2" x14ac:dyDescent="0.35">
      <c r="A7" s="5">
        <v>2010</v>
      </c>
      <c r="B7" s="6">
        <v>118940</v>
      </c>
    </row>
    <row r="8" spans="1:2" x14ac:dyDescent="0.35">
      <c r="A8" s="5">
        <v>2011</v>
      </c>
      <c r="B8" s="6">
        <v>123263</v>
      </c>
    </row>
    <row r="9" spans="1:2" x14ac:dyDescent="0.35">
      <c r="A9" s="5">
        <v>2012</v>
      </c>
      <c r="B9" s="6">
        <v>128373</v>
      </c>
    </row>
    <row r="10" spans="1:2" x14ac:dyDescent="0.35">
      <c r="A10" s="5">
        <v>2013</v>
      </c>
      <c r="B10" s="6">
        <v>135889</v>
      </c>
    </row>
    <row r="11" spans="1:2" x14ac:dyDescent="0.35">
      <c r="A11" s="5">
        <v>2014</v>
      </c>
      <c r="B11" s="6">
        <v>162062</v>
      </c>
    </row>
    <row r="12" spans="1:2" x14ac:dyDescent="0.35">
      <c r="A12" s="5">
        <v>2015</v>
      </c>
      <c r="B12" s="6">
        <v>151674</v>
      </c>
    </row>
    <row r="13" spans="1:2" x14ac:dyDescent="0.35">
      <c r="A13" s="5">
        <v>2016</v>
      </c>
      <c r="B13" s="6">
        <v>150832</v>
      </c>
    </row>
    <row r="14" spans="1:2" x14ac:dyDescent="0.35">
      <c r="A14" s="5" t="s">
        <v>3</v>
      </c>
      <c r="B14" s="6">
        <v>150186</v>
      </c>
    </row>
    <row r="15" spans="1:2" x14ac:dyDescent="0.35">
      <c r="A15" s="5" t="s">
        <v>4</v>
      </c>
      <c r="B15" s="6">
        <v>149727</v>
      </c>
    </row>
    <row r="16" spans="1:2" x14ac:dyDescent="0.35">
      <c r="A16" s="5" t="s">
        <v>5</v>
      </c>
      <c r="B16" s="6">
        <v>150403</v>
      </c>
    </row>
    <row r="17" spans="1:2" x14ac:dyDescent="0.35">
      <c r="A17" s="5" t="s">
        <v>6</v>
      </c>
      <c r="B17" s="6">
        <v>149893</v>
      </c>
    </row>
    <row r="18" spans="1:2" x14ac:dyDescent="0.35">
      <c r="A18" s="5" t="s">
        <v>7</v>
      </c>
      <c r="B18" s="6">
        <v>149316</v>
      </c>
    </row>
    <row r="19" spans="1:2" x14ac:dyDescent="0.35">
      <c r="A19" s="5" t="s">
        <v>8</v>
      </c>
      <c r="B19" s="6">
        <v>149169</v>
      </c>
    </row>
    <row r="20" spans="1:2" x14ac:dyDescent="0.35">
      <c r="A20" s="5" t="s">
        <v>9</v>
      </c>
      <c r="B20" s="6">
        <v>148783</v>
      </c>
    </row>
    <row r="21" spans="1:2" x14ac:dyDescent="0.35">
      <c r="A21" s="8" t="s">
        <v>10</v>
      </c>
      <c r="B21" s="6">
        <v>148991</v>
      </c>
    </row>
    <row r="22" spans="1:2" x14ac:dyDescent="0.35">
      <c r="A22" s="9" t="s">
        <v>11</v>
      </c>
      <c r="B22" s="6">
        <v>148731</v>
      </c>
    </row>
    <row r="23" spans="1:2" x14ac:dyDescent="0.35">
      <c r="A23" s="8" t="s">
        <v>12</v>
      </c>
      <c r="B23" s="6">
        <v>148561</v>
      </c>
    </row>
    <row r="24" spans="1:2" x14ac:dyDescent="0.35">
      <c r="A24" s="8" t="s">
        <v>13</v>
      </c>
      <c r="B24" s="6">
        <v>149230</v>
      </c>
    </row>
    <row r="25" spans="1:2" x14ac:dyDescent="0.35">
      <c r="A25" s="8" t="s">
        <v>14</v>
      </c>
      <c r="B25" s="6">
        <v>148827</v>
      </c>
    </row>
    <row r="26" spans="1:2" x14ac:dyDescent="0.35">
      <c r="A26" s="8" t="s">
        <v>15</v>
      </c>
      <c r="B26" s="6">
        <v>148552</v>
      </c>
    </row>
    <row r="27" spans="1:2" x14ac:dyDescent="0.35">
      <c r="A27" s="8" t="s">
        <v>16</v>
      </c>
      <c r="B27" s="7">
        <v>149674</v>
      </c>
    </row>
    <row r="28" spans="1:2" x14ac:dyDescent="0.35">
      <c r="A28" s="8" t="s">
        <v>17</v>
      </c>
      <c r="B28" s="7">
        <v>152909</v>
      </c>
    </row>
    <row r="29" spans="1:2" x14ac:dyDescent="0.35">
      <c r="A29" s="8" t="s">
        <v>18</v>
      </c>
      <c r="B29" s="7">
        <v>154528</v>
      </c>
    </row>
    <row r="30" spans="1:2" x14ac:dyDescent="0.35">
      <c r="A30" s="8" t="s">
        <v>19</v>
      </c>
      <c r="B30" s="7">
        <v>155619</v>
      </c>
    </row>
    <row r="31" spans="1:2" x14ac:dyDescent="0.35">
      <c r="A31" s="8" t="s">
        <v>20</v>
      </c>
      <c r="B31" s="7">
        <v>157056</v>
      </c>
    </row>
    <row r="32" spans="1:2" x14ac:dyDescent="0.35">
      <c r="A32" s="8" t="s">
        <v>21</v>
      </c>
      <c r="B32" s="7">
        <v>158083</v>
      </c>
    </row>
    <row r="33" spans="1:2" x14ac:dyDescent="0.35">
      <c r="A33" s="8" t="s">
        <v>22</v>
      </c>
      <c r="B33" s="7">
        <v>157875</v>
      </c>
    </row>
    <row r="34" spans="1:2" x14ac:dyDescent="0.35">
      <c r="A34" s="8" t="s">
        <v>23</v>
      </c>
      <c r="B34" s="7">
        <v>158137</v>
      </c>
    </row>
    <row r="35" spans="1:2" x14ac:dyDescent="0.35">
      <c r="A35" s="8" t="s">
        <v>24</v>
      </c>
      <c r="B35" s="7">
        <v>158987</v>
      </c>
    </row>
    <row r="36" spans="1:2" x14ac:dyDescent="0.35">
      <c r="A36" s="8" t="s">
        <v>25</v>
      </c>
      <c r="B36" s="7">
        <v>160374</v>
      </c>
    </row>
    <row r="37" spans="1:2" x14ac:dyDescent="0.35">
      <c r="A37" s="8" t="s">
        <v>26</v>
      </c>
      <c r="B37" s="7">
        <v>160586</v>
      </c>
    </row>
    <row r="38" spans="1:2" x14ac:dyDescent="0.35">
      <c r="A38" s="8" t="s">
        <v>27</v>
      </c>
      <c r="B38" s="7">
        <v>160834</v>
      </c>
    </row>
    <row r="39" spans="1:2" x14ac:dyDescent="0.35">
      <c r="A39" s="8" t="s">
        <v>47</v>
      </c>
      <c r="B39" s="7">
        <v>161339</v>
      </c>
    </row>
    <row r="40" spans="1:2" x14ac:dyDescent="0.35">
      <c r="A40" s="8" t="s">
        <v>48</v>
      </c>
      <c r="B40" s="7">
        <v>162547</v>
      </c>
    </row>
    <row r="41" spans="1:2" x14ac:dyDescent="0.35">
      <c r="A41" s="8" t="s">
        <v>50</v>
      </c>
      <c r="B41" s="7">
        <v>162218</v>
      </c>
    </row>
    <row r="42" spans="1:2" x14ac:dyDescent="0.35">
      <c r="A42" s="8" t="s">
        <v>51</v>
      </c>
      <c r="B42" s="7">
        <v>162259</v>
      </c>
    </row>
    <row r="43" spans="1:2" x14ac:dyDescent="0.35">
      <c r="A43" s="8" t="s">
        <v>52</v>
      </c>
      <c r="B43" s="7">
        <v>162778</v>
      </c>
    </row>
    <row r="44" spans="1:2" x14ac:dyDescent="0.35">
      <c r="A44" s="8" t="s">
        <v>54</v>
      </c>
      <c r="B44" s="7">
        <v>163601</v>
      </c>
    </row>
    <row r="45" spans="1:2" x14ac:dyDescent="0.35">
      <c r="A45" s="8" t="s">
        <v>56</v>
      </c>
      <c r="B45" s="7">
        <f>VLOOKUP($A45,'[1]Website data'!$B:$BA,4,FALSE)</f>
        <v>164028</v>
      </c>
    </row>
    <row r="46" spans="1:2" x14ac:dyDescent="0.35">
      <c r="B46" t="s">
        <v>28</v>
      </c>
    </row>
    <row r="47" spans="1:2" x14ac:dyDescent="0.35">
      <c r="A47" s="10" t="s">
        <v>29</v>
      </c>
      <c r="B47" t="s">
        <v>30</v>
      </c>
    </row>
  </sheetData>
  <phoneticPr fontId="2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DE81C-7B0E-4E7F-AB97-7FD6201554C7}">
  <dimension ref="A1:L2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N9" sqref="N9"/>
    </sheetView>
  </sheetViews>
  <sheetFormatPr defaultRowHeight="14.5" x14ac:dyDescent="0.35"/>
  <cols>
    <col min="1" max="1" width="15" customWidth="1"/>
    <col min="2" max="11" width="10.7265625" customWidth="1"/>
  </cols>
  <sheetData>
    <row r="1" spans="1:12" x14ac:dyDescent="0.35">
      <c r="A1" s="19" t="s">
        <v>31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x14ac:dyDescent="0.35">
      <c r="A2" s="11"/>
      <c r="B2" s="3">
        <v>2014</v>
      </c>
      <c r="C2" s="3">
        <v>2015</v>
      </c>
      <c r="D2" s="3">
        <v>2016</v>
      </c>
      <c r="E2" s="3">
        <v>2017</v>
      </c>
      <c r="F2" s="3">
        <v>2018</v>
      </c>
      <c r="G2" s="3">
        <v>2019</v>
      </c>
      <c r="H2" s="5">
        <v>2020</v>
      </c>
      <c r="I2" s="5">
        <v>2021</v>
      </c>
      <c r="J2" s="5">
        <v>2022</v>
      </c>
      <c r="K2" s="5">
        <v>2023</v>
      </c>
      <c r="L2" s="5">
        <v>2024</v>
      </c>
    </row>
    <row r="3" spans="1:12" x14ac:dyDescent="0.35">
      <c r="A3" s="5" t="s">
        <v>32</v>
      </c>
      <c r="B3" s="12">
        <v>2.6800000000000001E-2</v>
      </c>
      <c r="C3" s="12">
        <v>5.33E-2</v>
      </c>
      <c r="D3" s="12">
        <v>2.3799999999999998E-2</v>
      </c>
      <c r="E3" s="12">
        <v>1.46E-2</v>
      </c>
      <c r="F3" s="12">
        <v>1.6399999999999998E-2</v>
      </c>
      <c r="G3" s="12">
        <v>1.9299999999999998E-2</v>
      </c>
      <c r="H3" s="12">
        <v>1.8799999999999997E-2</v>
      </c>
      <c r="I3" s="12">
        <v>1.9400000000000001E-2</v>
      </c>
      <c r="J3" s="12">
        <v>2.1499999999999998E-2</v>
      </c>
      <c r="K3" s="12">
        <v>2.0099999999999996E-2</v>
      </c>
      <c r="L3" s="12">
        <v>2.1400000000000002E-2</v>
      </c>
    </row>
    <row r="4" spans="1:12" x14ac:dyDescent="0.35">
      <c r="A4" s="5" t="s">
        <v>33</v>
      </c>
      <c r="B4" s="12">
        <v>1.7899999999999999E-2</v>
      </c>
      <c r="C4" s="12">
        <v>4.7800000000000002E-2</v>
      </c>
      <c r="D4" s="12">
        <v>1.8700000000000001E-2</v>
      </c>
      <c r="E4" s="12">
        <v>1.3100000000000001E-2</v>
      </c>
      <c r="F4" s="12">
        <v>1.41E-2</v>
      </c>
      <c r="G4" s="12">
        <v>1.89E-2</v>
      </c>
      <c r="H4" s="12">
        <v>1.9199999999999998E-2</v>
      </c>
      <c r="I4" s="12">
        <v>1.6200000000000003E-2</v>
      </c>
      <c r="J4" s="12">
        <v>1.8799999999999997E-2</v>
      </c>
      <c r="K4" s="12">
        <v>2.0099999999999996E-2</v>
      </c>
      <c r="L4" s="12">
        <v>2.1000000000000001E-2</v>
      </c>
    </row>
    <row r="5" spans="1:12" x14ac:dyDescent="0.35">
      <c r="A5" s="5" t="s">
        <v>34</v>
      </c>
      <c r="B5" s="12">
        <v>1.52E-2</v>
      </c>
      <c r="C5" s="12">
        <v>4.5899999999999996E-2</v>
      </c>
      <c r="D5" s="12">
        <v>1.72E-2</v>
      </c>
      <c r="E5" s="12">
        <v>1.3899999999999999E-2</v>
      </c>
      <c r="F5" s="12">
        <v>1.3500000000000002E-2</v>
      </c>
      <c r="G5" s="12">
        <v>1.9E-2</v>
      </c>
      <c r="H5" s="12">
        <v>2.1499999999999998E-2</v>
      </c>
      <c r="I5" s="12">
        <v>1.67E-2</v>
      </c>
      <c r="J5" s="12">
        <v>2.0099999999999996E-2</v>
      </c>
      <c r="K5" s="12">
        <v>1.9099999999999999E-2</v>
      </c>
      <c r="L5" s="12">
        <v>2.0400000000000001E-2</v>
      </c>
    </row>
    <row r="6" spans="1:12" x14ac:dyDescent="0.35">
      <c r="A6" s="5" t="s">
        <v>35</v>
      </c>
      <c r="B6" s="12">
        <v>1.7500000000000002E-2</v>
      </c>
      <c r="C6" s="12">
        <v>3.95E-2</v>
      </c>
      <c r="D6" s="12">
        <v>1.5700000000000002E-2</v>
      </c>
      <c r="E6" s="12">
        <v>1.21E-2</v>
      </c>
      <c r="F6" s="12">
        <v>1.34E-2</v>
      </c>
      <c r="G6" s="12">
        <v>1.9699999999999999E-2</v>
      </c>
      <c r="H6" s="12">
        <v>2.0899999999999998E-2</v>
      </c>
      <c r="I6" s="12">
        <v>1.6799999999999999E-2</v>
      </c>
      <c r="J6" s="12">
        <v>1.8500000000000003E-2</v>
      </c>
      <c r="K6" s="12">
        <v>1.6899999999999998E-2</v>
      </c>
      <c r="L6" s="12">
        <v>2.06E-2</v>
      </c>
    </row>
    <row r="7" spans="1:12" x14ac:dyDescent="0.35">
      <c r="A7" s="5" t="s">
        <v>36</v>
      </c>
      <c r="B7" s="12">
        <v>2.23E-2</v>
      </c>
      <c r="C7" s="12">
        <v>3.78E-2</v>
      </c>
      <c r="D7" s="12">
        <v>1.6200000000000003E-2</v>
      </c>
      <c r="E7" s="12">
        <v>1.3000000000000001E-2</v>
      </c>
      <c r="F7" s="12">
        <v>1.4800000000000001E-2</v>
      </c>
      <c r="G7" s="12">
        <v>1.9199999999999998E-2</v>
      </c>
      <c r="H7" s="12">
        <v>0.02</v>
      </c>
      <c r="I7" s="12">
        <v>1.4800000000000001E-2</v>
      </c>
      <c r="J7" s="12">
        <v>1.8700000000000001E-2</v>
      </c>
      <c r="K7" s="12">
        <v>1.8000000000000002E-2</v>
      </c>
      <c r="L7" s="12">
        <v>1.9299999999999998E-2</v>
      </c>
    </row>
    <row r="8" spans="1:12" x14ac:dyDescent="0.35">
      <c r="A8" s="5" t="s">
        <v>37</v>
      </c>
      <c r="B8" s="12">
        <v>2.7699999999999999E-2</v>
      </c>
      <c r="C8" s="12">
        <v>3.6000000000000004E-2</v>
      </c>
      <c r="D8" s="12">
        <v>1.47E-2</v>
      </c>
      <c r="E8" s="12">
        <v>1.2199999999999999E-2</v>
      </c>
      <c r="F8" s="12">
        <v>1.4199999999999999E-2</v>
      </c>
      <c r="G8" s="12">
        <v>0.02</v>
      </c>
      <c r="H8" s="12">
        <v>1.8100000000000002E-2</v>
      </c>
      <c r="I8" s="12">
        <v>1.5800000000000002E-2</v>
      </c>
      <c r="J8" s="12">
        <v>1.7299999999999999E-2</v>
      </c>
      <c r="K8" s="12">
        <v>1.6500000000000001E-2</v>
      </c>
      <c r="L8" s="12">
        <v>1.78E-2</v>
      </c>
    </row>
    <row r="9" spans="1:12" x14ac:dyDescent="0.35">
      <c r="A9" s="5" t="s">
        <v>38</v>
      </c>
      <c r="B9" s="12">
        <v>3.39E-2</v>
      </c>
      <c r="C9" s="12">
        <v>2.9500000000000002E-2</v>
      </c>
      <c r="D9" s="12">
        <v>1.49E-2</v>
      </c>
      <c r="E9" s="12">
        <v>1.21E-2</v>
      </c>
      <c r="F9" s="12">
        <v>1.41E-2</v>
      </c>
      <c r="G9" s="12">
        <v>1.9199999999999998E-2</v>
      </c>
      <c r="H9" s="12">
        <v>1.52E-2</v>
      </c>
      <c r="I9" s="12">
        <v>1.5600000000000001E-2</v>
      </c>
      <c r="J9" s="12">
        <v>1.61E-2</v>
      </c>
      <c r="K9" s="12">
        <v>1.7100000000000001E-2</v>
      </c>
      <c r="L9" s="12">
        <v>1.8200000000000001E-2</v>
      </c>
    </row>
    <row r="10" spans="1:12" x14ac:dyDescent="0.35">
      <c r="A10" s="5" t="s">
        <v>39</v>
      </c>
      <c r="B10" s="12">
        <v>3.9399999999999998E-2</v>
      </c>
      <c r="C10" s="12">
        <v>2.5600000000000001E-2</v>
      </c>
      <c r="D10" s="12">
        <v>1.5300000000000001E-2</v>
      </c>
      <c r="E10" s="12">
        <v>1.34E-2</v>
      </c>
      <c r="F10" s="12">
        <v>1.43E-2</v>
      </c>
      <c r="G10" s="12">
        <v>1.8100000000000002E-2</v>
      </c>
      <c r="H10" s="12">
        <v>1.4199999999999999E-2</v>
      </c>
      <c r="I10" s="12">
        <v>1.7299999999999999E-2</v>
      </c>
      <c r="J10" s="12">
        <v>1.6200000000000003E-2</v>
      </c>
      <c r="K10" s="12">
        <v>1.7500000000000002E-2</v>
      </c>
      <c r="L10" s="12">
        <v>1.9199999999999998E-2</v>
      </c>
    </row>
    <row r="11" spans="1:12" x14ac:dyDescent="0.35">
      <c r="A11" s="5" t="s">
        <v>40</v>
      </c>
      <c r="B11" s="12">
        <v>3.2899999999999999E-2</v>
      </c>
      <c r="C11" s="12">
        <v>2.2700000000000001E-2</v>
      </c>
      <c r="D11" s="12">
        <v>1.3600000000000001E-2</v>
      </c>
      <c r="E11" s="12">
        <v>1.21E-2</v>
      </c>
      <c r="F11" s="12">
        <v>1.32E-2</v>
      </c>
      <c r="G11" s="12">
        <v>1.7100000000000001E-2</v>
      </c>
      <c r="H11" s="12">
        <v>1.5700000000000002E-2</v>
      </c>
      <c r="I11" s="12">
        <v>1.61E-2</v>
      </c>
      <c r="J11" s="12">
        <v>1.6799999999999999E-2</v>
      </c>
      <c r="K11" s="12">
        <v>1.8600000000000002E-2</v>
      </c>
      <c r="L11" s="12">
        <v>1.8100000000000002E-2</v>
      </c>
    </row>
    <row r="12" spans="1:12" x14ac:dyDescent="0.35">
      <c r="A12" s="5" t="s">
        <v>41</v>
      </c>
      <c r="B12" s="12">
        <v>4.1599999999999998E-2</v>
      </c>
      <c r="C12" s="12">
        <v>2.1899999999999999E-2</v>
      </c>
      <c r="D12" s="12">
        <v>1.4499999999999999E-2</v>
      </c>
      <c r="E12" s="12">
        <v>1.18E-2</v>
      </c>
      <c r="F12" s="12">
        <v>1.34E-2</v>
      </c>
      <c r="G12" s="12">
        <v>1.8000000000000002E-2</v>
      </c>
      <c r="H12" s="12">
        <v>1.4800000000000001E-2</v>
      </c>
      <c r="I12" s="12">
        <v>1.7000000000000001E-2</v>
      </c>
      <c r="J12" s="12">
        <v>1.77E-2</v>
      </c>
      <c r="K12" s="12">
        <v>1.9900000000000001E-2</v>
      </c>
      <c r="L12" s="12" t="s">
        <v>53</v>
      </c>
    </row>
    <row r="13" spans="1:12" x14ac:dyDescent="0.35">
      <c r="A13" s="5" t="s">
        <v>42</v>
      </c>
      <c r="B13" s="12">
        <v>4.4400000000000002E-2</v>
      </c>
      <c r="C13" s="12">
        <v>2.3900000000000001E-2</v>
      </c>
      <c r="D13" s="12">
        <v>1.44E-2</v>
      </c>
      <c r="E13" s="12">
        <v>1.3500000000000002E-2</v>
      </c>
      <c r="F13" s="12">
        <v>1.44E-2</v>
      </c>
      <c r="G13" s="12">
        <v>1.7899999999999999E-2</v>
      </c>
      <c r="H13" s="12">
        <v>1.4999999999999999E-2</v>
      </c>
      <c r="I13" s="12">
        <v>1.7100000000000001E-2</v>
      </c>
      <c r="J13" s="12">
        <v>1.8700000000000001E-2</v>
      </c>
      <c r="K13" s="12">
        <v>2.0499999999999997E-2</v>
      </c>
      <c r="L13" s="12" t="s">
        <v>53</v>
      </c>
    </row>
    <row r="14" spans="1:12" x14ac:dyDescent="0.35">
      <c r="A14" s="5" t="s">
        <v>43</v>
      </c>
      <c r="B14" s="12">
        <v>4.0099999999999997E-2</v>
      </c>
      <c r="C14" s="12">
        <v>2.4E-2</v>
      </c>
      <c r="D14" s="12">
        <v>1.44E-2</v>
      </c>
      <c r="E14" s="12">
        <v>1.29E-2</v>
      </c>
      <c r="F14" s="12">
        <v>1.52E-2</v>
      </c>
      <c r="G14" s="12">
        <v>1.6500000000000001E-2</v>
      </c>
      <c r="H14" s="12">
        <v>1.6200000000000003E-2</v>
      </c>
      <c r="I14" s="12">
        <v>1.7600000000000001E-2</v>
      </c>
      <c r="J14" s="12">
        <v>1.8000000000000002E-2</v>
      </c>
      <c r="K14" s="12">
        <v>1.8799999999999997E-2</v>
      </c>
      <c r="L14" s="12" t="s">
        <v>53</v>
      </c>
    </row>
    <row r="15" spans="1:12" x14ac:dyDescent="0.35">
      <c r="A15" s="5" t="s">
        <v>44</v>
      </c>
      <c r="B15" s="12">
        <v>0.03</v>
      </c>
      <c r="C15" s="12">
        <v>3.4000000000000002E-2</v>
      </c>
      <c r="D15" s="12">
        <v>1.61E-2</v>
      </c>
      <c r="E15" s="12">
        <v>1.29E-2</v>
      </c>
      <c r="F15" s="12">
        <v>1.43E-2</v>
      </c>
      <c r="G15" s="12">
        <v>1.8600000000000002E-2</v>
      </c>
      <c r="H15" s="12">
        <v>1.7500000000000002E-2</v>
      </c>
      <c r="I15" s="12">
        <v>1.67E-2</v>
      </c>
      <c r="J15" s="12">
        <v>1.8200000000000001E-2</v>
      </c>
      <c r="K15" s="12">
        <v>1.8600000000000002E-2</v>
      </c>
      <c r="L15" s="12">
        <v>1.9599999999999999E-2</v>
      </c>
    </row>
    <row r="16" spans="1:12" x14ac:dyDescent="0.35">
      <c r="A16" s="13" t="s">
        <v>28</v>
      </c>
      <c r="B16" s="14"/>
      <c r="C16" s="14"/>
      <c r="D16" s="14"/>
      <c r="E16" s="14"/>
      <c r="F16" s="14"/>
      <c r="G16" s="15"/>
      <c r="H16" s="14"/>
      <c r="I16" s="14"/>
      <c r="J16" s="14"/>
      <c r="K16" s="14"/>
    </row>
    <row r="17" spans="1:7" x14ac:dyDescent="0.35">
      <c r="A17" s="16" t="s">
        <v>45</v>
      </c>
      <c r="G17" s="17"/>
    </row>
    <row r="18" spans="1:7" x14ac:dyDescent="0.35">
      <c r="A18" s="16" t="s">
        <v>49</v>
      </c>
    </row>
    <row r="19" spans="1:7" x14ac:dyDescent="0.35">
      <c r="A19" s="18" t="s">
        <v>55</v>
      </c>
    </row>
    <row r="20" spans="1:7" x14ac:dyDescent="0.35">
      <c r="A20" s="16" t="s">
        <v>46</v>
      </c>
    </row>
  </sheetData>
  <mergeCells count="1">
    <mergeCell ref="A1:L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5ACBE300B1004088D493ED3602C1ED" ma:contentTypeVersion="2" ma:contentTypeDescription="Create a new document." ma:contentTypeScope="" ma:versionID="cd9a669754958f35518a8e2e941a9725">
  <xsd:schema xmlns:xsd="http://www.w3.org/2001/XMLSchema" xmlns:xs="http://www.w3.org/2001/XMLSchema" xmlns:p="http://schemas.microsoft.com/office/2006/metadata/properties" xmlns:ns2="deaa3a8c-4d7a-436d-84a0-f8ef7f509e83" targetNamespace="http://schemas.microsoft.com/office/2006/metadata/properties" ma:root="true" ma:fieldsID="90837b6857334546578f9ac0afd6f249" ns2:_="">
    <xsd:import namespace="deaa3a8c-4d7a-436d-84a0-f8ef7f509e8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aa3a8c-4d7a-436d-84a0-f8ef7f509e8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750397-5B9C-4FCD-AB86-25C6C14E7302}">
  <ds:schemaRefs>
    <ds:schemaRef ds:uri="http://schemas.microsoft.com/office/2006/documentManagement/types"/>
    <ds:schemaRef ds:uri="deaa3a8c-4d7a-436d-84a0-f8ef7f509e83"/>
    <ds:schemaRef ds:uri="http://schemas.microsoft.com/office/2006/metadata/properties"/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326AB77-80EA-42EC-9384-14A4B47B07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aa3a8c-4d7a-436d-84a0-f8ef7f509e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B15DB4-D179-4BAD-BA47-DF4A7FDA7F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CPF_Employer</vt:lpstr>
      <vt:lpstr>Employer_Default_Indicator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 Bin CHONG (CPF)</dc:creator>
  <cp:lastModifiedBy>Lilian YONG (CPF)</cp:lastModifiedBy>
  <dcterms:created xsi:type="dcterms:W3CDTF">2023-06-20T11:02:36Z</dcterms:created>
  <dcterms:modified xsi:type="dcterms:W3CDTF">2025-02-11T03:24:25Z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34c4c7-833e-41e4-b0ab-cdb227a2f6f7_Enabled">
    <vt:lpwstr>true</vt:lpwstr>
  </property>
  <property fmtid="{D5CDD505-2E9C-101B-9397-08002B2CF9AE}" pid="3" name="MSIP_Label_5434c4c7-833e-41e4-b0ab-cdb227a2f6f7_SetDate">
    <vt:lpwstr>2023-06-20T11:02:36Z</vt:lpwstr>
  </property>
  <property fmtid="{D5CDD505-2E9C-101B-9397-08002B2CF9AE}" pid="4" name="MSIP_Label_5434c4c7-833e-41e4-b0ab-cdb227a2f6f7_Method">
    <vt:lpwstr>Privileged</vt:lpwstr>
  </property>
  <property fmtid="{D5CDD505-2E9C-101B-9397-08002B2CF9AE}" pid="5" name="MSIP_Label_5434c4c7-833e-41e4-b0ab-cdb227a2f6f7_Name">
    <vt:lpwstr>Official (Open)</vt:lpwstr>
  </property>
  <property fmtid="{D5CDD505-2E9C-101B-9397-08002B2CF9AE}" pid="6" name="MSIP_Label_5434c4c7-833e-41e4-b0ab-cdb227a2f6f7_SiteId">
    <vt:lpwstr>0b11c524-9a1c-4e1b-84cb-6336aefc2243</vt:lpwstr>
  </property>
  <property fmtid="{D5CDD505-2E9C-101B-9397-08002B2CF9AE}" pid="7" name="MSIP_Label_5434c4c7-833e-41e4-b0ab-cdb227a2f6f7_ActionId">
    <vt:lpwstr>6324c170-9aa7-4818-95f1-4756c58cc46a</vt:lpwstr>
  </property>
  <property fmtid="{D5CDD505-2E9C-101B-9397-08002B2CF9AE}" pid="8" name="MSIP_Label_5434c4c7-833e-41e4-b0ab-cdb227a2f6f7_ContentBits">
    <vt:lpwstr>0</vt:lpwstr>
  </property>
  <property fmtid="{D5CDD505-2E9C-101B-9397-08002B2CF9AE}" pid="9" name="ContentTypeId">
    <vt:lpwstr>0x010100A85ACBE300B1004088D493ED3602C1ED</vt:lpwstr>
  </property>
</Properties>
</file>